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G:\市场科工作\2021\岗位发布\2月岗位\"/>
    </mc:Choice>
  </mc:AlternateContent>
  <xr:revisionPtr revIDLastSave="0" documentId="13_ncr:1_{B60E484F-4060-4537-8D83-E7B4794383F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蚌埠高新区重点企业用工信息发布（35家微信推送）" sheetId="2" r:id="rId1"/>
  </sheets>
  <definedNames>
    <definedName name="OLE_LINK2" localSheetId="0">'蚌埠高新区重点企业用工信息发布（35家微信推送）'!#REF!</definedName>
  </definedNames>
  <calcPr calcId="181029"/>
</workbook>
</file>

<file path=xl/calcChain.xml><?xml version="1.0" encoding="utf-8"?>
<calcChain xmlns="http://schemas.openxmlformats.org/spreadsheetml/2006/main">
  <c r="A3" i="2" l="1"/>
  <c r="A11" i="2" l="1"/>
  <c r="A18" i="2" l="1"/>
  <c r="A22" i="2" l="1"/>
  <c r="A19" i="2"/>
  <c r="A26" i="2" l="1"/>
  <c r="A43" i="2"/>
  <c r="A68" i="2" l="1"/>
  <c r="A62" i="2"/>
  <c r="A80" i="2" l="1"/>
  <c r="A99" i="2" l="1"/>
  <c r="A102" i="2" l="1"/>
  <c r="A114" i="2" s="1"/>
  <c r="A126" i="2" s="1"/>
  <c r="A131" i="2" s="1"/>
  <c r="A138" i="2" s="1"/>
  <c r="A144" i="2" s="1"/>
  <c r="A158" i="2" s="1"/>
  <c r="A160" i="2" s="1"/>
  <c r="A177" i="2" s="1"/>
  <c r="A185" i="2" s="1"/>
  <c r="A188" i="2" s="1"/>
  <c r="A194" i="2" s="1"/>
  <c r="A201" i="2" s="1"/>
  <c r="A207" i="2" s="1"/>
  <c r="A210" i="2" s="1"/>
  <c r="A215" i="2" s="1"/>
  <c r="A218" i="2" s="1"/>
  <c r="A221" i="2" s="1"/>
  <c r="A222" i="2" s="1"/>
  <c r="A228" i="2" s="1"/>
  <c r="A237" i="2" l="1"/>
  <c r="A240" i="2" s="1"/>
  <c r="A245" i="2" s="1"/>
  <c r="A248" i="2" s="1"/>
  <c r="A252" i="2" s="1"/>
  <c r="A256" i="2" s="1"/>
  <c r="A259" i="2" s="1"/>
  <c r="A261" i="2" s="1"/>
  <c r="A264" i="2" s="1"/>
  <c r="A265" i="2" s="1"/>
</calcChain>
</file>

<file path=xl/sharedStrings.xml><?xml version="1.0" encoding="utf-8"?>
<sst xmlns="http://schemas.openxmlformats.org/spreadsheetml/2006/main" count="907" uniqueCount="638">
  <si>
    <t>序号</t>
  </si>
  <si>
    <t>企业名称</t>
  </si>
  <si>
    <t>招聘岗位</t>
  </si>
  <si>
    <t>人数</t>
  </si>
  <si>
    <t>岗位要求</t>
  </si>
  <si>
    <t>福利待遇</t>
  </si>
  <si>
    <t>联系方式</t>
  </si>
  <si>
    <t>蚌埠国显科技有限公司（长期招聘）</t>
  </si>
  <si>
    <t>普工</t>
  </si>
  <si>
    <t>3500名</t>
  </si>
  <si>
    <t>18-42岁，无纹身、染发等无不良嗜好，视力较好，无色盲。</t>
  </si>
  <si>
    <t>4000-6000元/月。</t>
  </si>
  <si>
    <t>崔先生/胡女士 ：0552-2156333转分机6026、15675528070（官方微信）、18656263197（微信同号）</t>
  </si>
  <si>
    <t>生产/工艺/设备技术员</t>
  </si>
  <si>
    <t>若干</t>
  </si>
  <si>
    <t>大专以上学历，理工科或语言类（英语/日语/韩语）相关专业。</t>
  </si>
  <si>
    <t>薪资面议。五险一金、提供食宿、入职培训、晋升机会。</t>
  </si>
  <si>
    <t>生产组长/品质组长</t>
  </si>
  <si>
    <t>大专以上学历，具有LCM显示模组或相关电子行业1年以上产线管理经验。</t>
  </si>
  <si>
    <t>LCM（显示模组）工艺/设备/品质工程师</t>
  </si>
  <si>
    <t>大专以上学历，两年以上LCM行业岗位相关经验。</t>
  </si>
  <si>
    <t>LCM研发电子/结构工程师</t>
  </si>
  <si>
    <t>两年以上工作经验，有LCM模组研发经验优先，3年以上结构或电子研发工作经验</t>
  </si>
  <si>
    <t>环安/环保工程师</t>
  </si>
  <si>
    <t>专科以上学历，熟悉制造企业环安环保类体系文件及推行、环安培训。</t>
  </si>
  <si>
    <t>机械/治具/电气工程师</t>
  </si>
  <si>
    <t>有机械加工经验基础，电器类会编程。</t>
  </si>
  <si>
    <t>安徽省大富机电技术/智能科技有限公司</t>
  </si>
  <si>
    <t>车间操作工</t>
  </si>
  <si>
    <t>150名</t>
  </si>
  <si>
    <t>18-52岁，适应两班制工作。</t>
  </si>
  <si>
    <t>正式工、劳务派遣制（同岗同酬制、小时工制）</t>
  </si>
  <si>
    <t>CNC操作工</t>
  </si>
  <si>
    <t>20名</t>
  </si>
  <si>
    <t>18-48岁，能适应两班工作制。</t>
  </si>
  <si>
    <t>跟线全捡</t>
  </si>
  <si>
    <t>35岁以下，适应两班制。</t>
  </si>
  <si>
    <t>电子装配、焊接、测试</t>
  </si>
  <si>
    <t>18-37岁，适应两班工作制。</t>
  </si>
  <si>
    <t>压铸技工</t>
  </si>
  <si>
    <t>4名</t>
  </si>
  <si>
    <t>3年以上压铸机操作经验，适应两班工作制。</t>
  </si>
  <si>
    <t>5500-10000元/月</t>
  </si>
  <si>
    <t>CNC技工</t>
  </si>
  <si>
    <t>30名</t>
  </si>
  <si>
    <t>25-40岁，有1年以上CNC调机工作经验。</t>
  </si>
  <si>
    <t>模具钳工</t>
  </si>
  <si>
    <t>3名</t>
  </si>
  <si>
    <t>有压铸模/冲压模具开模或修模经验。</t>
  </si>
  <si>
    <t>6000-8000元/月</t>
  </si>
  <si>
    <t>夹具钳工</t>
  </si>
  <si>
    <t>熟识图纸，有车磨钻铣经验。</t>
  </si>
  <si>
    <t>质量工程师</t>
  </si>
  <si>
    <t>5名</t>
  </si>
  <si>
    <t>大专以上学历，25-45岁，有制程质量管理经验，英语良好优先考虑。</t>
  </si>
  <si>
    <t>计划/物控工程师</t>
  </si>
  <si>
    <t>25-45岁大专及以上学历，有两年以上制造业生产计划或物控经验。</t>
  </si>
  <si>
    <t>维修电工</t>
  </si>
  <si>
    <t>1名</t>
  </si>
  <si>
    <t>48岁以下，有电工经验，持电工证或焊工证，两班制。</t>
  </si>
  <si>
    <t>5000-7000元/月</t>
  </si>
  <si>
    <t>电焊工</t>
  </si>
  <si>
    <t>48岁以下，电焊经验焊工证，长白班。</t>
  </si>
  <si>
    <t>IT工程师</t>
  </si>
  <si>
    <t>大专及以上学历，计算机专业，有网络运维经验。</t>
  </si>
  <si>
    <t>检验员</t>
  </si>
  <si>
    <t>20-38岁，有QC经验优先考虑</t>
  </si>
  <si>
    <t>4000-6000元/月</t>
  </si>
  <si>
    <t>仓管员</t>
  </si>
  <si>
    <t>2名</t>
  </si>
  <si>
    <t>25-38岁，高中及以上学历，有仓储经验，熟练操作办公软件</t>
  </si>
  <si>
    <t>4000-5000元/月</t>
  </si>
  <si>
    <t>产线物料员</t>
  </si>
  <si>
    <t>20-30岁，有工作经验优先。</t>
  </si>
  <si>
    <t>3800-4500元/月</t>
  </si>
  <si>
    <t>成本分析/成本会计</t>
  </si>
  <si>
    <t>25-45岁，大专以上学历，财会专业，有三年以上制造业成本核算经验。</t>
  </si>
  <si>
    <t>4500-6500元/月</t>
  </si>
  <si>
    <t>土建工程师</t>
  </si>
  <si>
    <t>有3年以上工作经验</t>
  </si>
  <si>
    <t>6000-9000元/月</t>
  </si>
  <si>
    <t>大中专、技校实习生</t>
  </si>
  <si>
    <t>18周岁，能适应两班倒工作制。</t>
  </si>
  <si>
    <t>详询企业。</t>
  </si>
  <si>
    <t>安徽普源分离机械制造有限公司</t>
  </si>
  <si>
    <r>
      <t>李女士</t>
    </r>
    <r>
      <rPr>
        <sz val="10.5"/>
        <color theme="1"/>
        <rFont val="Calibri"/>
        <family val="2"/>
      </rPr>
      <t xml:space="preserve">
13395528753</t>
    </r>
  </si>
  <si>
    <t>装配钳工</t>
  </si>
  <si>
    <t>铆焊工</t>
  </si>
  <si>
    <t>机械维修工</t>
  </si>
  <si>
    <t>装配调试技师</t>
  </si>
  <si>
    <t>安徽昊方机电股份有限公司</t>
  </si>
  <si>
    <t>产品设计工程师</t>
  </si>
  <si>
    <t>8名</t>
  </si>
  <si>
    <t>机械设计、车辆工程相关专业，本科以上学历，英语四级以上；汽车行业、外企工作经验优先。</t>
  </si>
  <si>
    <t>待遇从优，详询企业。</t>
  </si>
  <si>
    <t>工艺工程师</t>
  </si>
  <si>
    <t>机械、车辆工程相关专业，本科以上学历，两年以上经验，有汽车行业或外企经验者优先、懂英文资料。</t>
  </si>
  <si>
    <t>客户品质工程师</t>
  </si>
  <si>
    <t>质量、机械相关专业，本科以上学历，英语四级以上。</t>
  </si>
  <si>
    <t>模具设计工程师</t>
  </si>
  <si>
    <t>机械、材料相关专业，本科以上学历，五年以上工作经验，，有工作经验优先。</t>
  </si>
  <si>
    <t>加工中心操作与编程</t>
  </si>
  <si>
    <t>模具材料机械相关专业优先，高中以上学历，五年以上工作经验，会牧野，夏米尔设备操作优先。</t>
  </si>
  <si>
    <t>EDM操作员</t>
  </si>
  <si>
    <t>相关专业优先，高中以上学历，五年以上经验；</t>
  </si>
  <si>
    <t>精密磨床操作工</t>
  </si>
  <si>
    <t>高中以上学历，五年以上手推精密平面磨床工作经验。</t>
  </si>
  <si>
    <t>机械类专业，大专以上学历，1年以上工作经验。</t>
  </si>
  <si>
    <t>电气维修工</t>
  </si>
  <si>
    <t>6名</t>
  </si>
  <si>
    <t>机械机电相关专业，高中以上学历，两年以上经验；电工证。</t>
  </si>
  <si>
    <t>机械机电等相关专业，高中以上学历，两年以上工作经验。</t>
  </si>
  <si>
    <t>库管员</t>
  </si>
  <si>
    <t>相关专业，大专以上学历，两年以上工作经验。</t>
  </si>
  <si>
    <t>生产操作工/数控车工</t>
  </si>
  <si>
    <t>100名</t>
  </si>
  <si>
    <t>机械、机电、数控类专业优先，初中以上学历，有机械行业工作经验者优先。</t>
  </si>
  <si>
    <t>安徽汇旺餐饮管理有限公司（旗下品牌甜啦啦）</t>
  </si>
  <si>
    <t>人事行政总监</t>
  </si>
  <si>
    <t>30-45岁，大专以上学历，人力资源相关专业，5年以上工作经验。</t>
  </si>
  <si>
    <t>8000-12000元/月</t>
  </si>
  <si>
    <t>培训主管</t>
  </si>
  <si>
    <t>大专以上学历，4年以上工作经验，餐饮茶饮相关经验者优先。</t>
  </si>
  <si>
    <t>品牌运营策划</t>
  </si>
  <si>
    <t>大专以上学历，2年以上工作经验，新闻传媒相关专业。</t>
  </si>
  <si>
    <t>8000-15000元/月</t>
  </si>
  <si>
    <t>市内设计师</t>
  </si>
  <si>
    <t>24-30岁，大专以上学历，2年以上工作经验。</t>
  </si>
  <si>
    <t>5000-9000元/月</t>
  </si>
  <si>
    <t>区域经理</t>
  </si>
  <si>
    <t>20-30岁，大专以上学历，适应出差。</t>
  </si>
  <si>
    <t>5000-10000元/月</t>
  </si>
  <si>
    <t>董事长秘书</t>
  </si>
  <si>
    <t>本科以上学历，项目管理、商务接待娴熟，会办公软件。</t>
  </si>
  <si>
    <t>4000-7000元/月</t>
  </si>
  <si>
    <t>法务</t>
  </si>
  <si>
    <t>本科以上学历，法律相关专业。</t>
  </si>
  <si>
    <t>视频部主管</t>
  </si>
  <si>
    <t>2年以上工作经验，熟悉运营策划、传播。</t>
  </si>
  <si>
    <t>4000-8000元/月</t>
  </si>
  <si>
    <t>短视频策划</t>
  </si>
  <si>
    <t>大专以上学历，1年以上工作经验。</t>
  </si>
  <si>
    <t>培训专员/助理</t>
  </si>
  <si>
    <t>24-35岁，1年以上工作经验</t>
  </si>
  <si>
    <t>3000-4000元/月</t>
  </si>
  <si>
    <t>董事长助理</t>
  </si>
  <si>
    <t>25-35岁，本科以上学历，2年以上工作经验，有C1驾照。</t>
  </si>
  <si>
    <t>16000-32000元/月</t>
  </si>
  <si>
    <t>视频编辑</t>
  </si>
  <si>
    <t>1年以上工作经验。</t>
  </si>
  <si>
    <t>仓储物流主管</t>
  </si>
  <si>
    <t>专科以上学历，物流管理相关专业，3年以上工作经验，适应出差。</t>
  </si>
  <si>
    <t>5000-8000元/月</t>
  </si>
  <si>
    <t>文员</t>
  </si>
  <si>
    <t>20-30岁，大专以上学历</t>
  </si>
  <si>
    <t>3000-3500元/月</t>
  </si>
  <si>
    <t>网络管理员</t>
  </si>
  <si>
    <t>熟练拓扑结构、设置协议、网络法规、英语阅读能力。</t>
  </si>
  <si>
    <t>3500-5000元/月</t>
  </si>
  <si>
    <t>线上运营</t>
  </si>
  <si>
    <t>电商互联网工作经验优先。</t>
  </si>
  <si>
    <t>3500-4500元/月</t>
  </si>
  <si>
    <t>研发部专员</t>
  </si>
  <si>
    <t>28岁以下，本科，农学相关专业。</t>
  </si>
  <si>
    <t>3000-6000元/月</t>
  </si>
  <si>
    <t>平面设计</t>
  </si>
  <si>
    <t>5000-6000元/月</t>
  </si>
  <si>
    <t>储备店长</t>
  </si>
  <si>
    <t>高中以上学历，2年以上工作经验。</t>
  </si>
  <si>
    <t>3300-6500元/月</t>
  </si>
  <si>
    <t>安徽介质陶瓷工厂</t>
  </si>
  <si>
    <t>调试员</t>
  </si>
  <si>
    <t>50名</t>
  </si>
  <si>
    <t>18-40岁，初中以上学历。</t>
  </si>
  <si>
    <t>面议，劳动合同、六险一金、提供食宿、年假公休、体检、婚假、丧假。</t>
  </si>
  <si>
    <t>懂图纸，有相关经验优先。</t>
  </si>
  <si>
    <t>操作工</t>
  </si>
  <si>
    <t>4000-15000元/月，提供食宿、年假公休、体检、婚假、丧假。</t>
  </si>
  <si>
    <t>凯盛科技股份有限公司蚌埠华益分公司</t>
  </si>
  <si>
    <t>二班操作工/检验员</t>
  </si>
  <si>
    <t>初中以上学历，运转班。</t>
  </si>
  <si>
    <t>联系方式：0552-3980009</t>
  </si>
  <si>
    <t>，签订劳动合同、五险一金，带薪年假、健康体检、工作餐及夜班补贴，入职培训、技能培训、晋升晋级考评。</t>
  </si>
  <si>
    <t>储备干部</t>
  </si>
  <si>
    <t>10名</t>
  </si>
  <si>
    <t>大专以上学历，机械相关专业毕业生。</t>
  </si>
  <si>
    <t>薪资面议。签订劳动合同、五险一金，带薪年休假、健康体检、工作餐及夜班补贴，入职培训、技能培训、晋升晋级考评。</t>
  </si>
  <si>
    <t>设备经理</t>
  </si>
  <si>
    <t>熟悉曝光机、涂胶机、丝印机，清洗线等行业设备者优先。</t>
  </si>
  <si>
    <t xml:space="preserve">工艺工程师 </t>
  </si>
  <si>
    <t>大专以上学历。</t>
  </si>
  <si>
    <t>计划主管</t>
  </si>
  <si>
    <t>编制各类生产计划、物料计划。生产过程的指挥与控制，保证生产作业的连续性、均衡性。</t>
  </si>
  <si>
    <t>品质工程师、IPQC/OQC/IQC</t>
  </si>
  <si>
    <t>相关经验优先。</t>
  </si>
  <si>
    <t>电子工程师</t>
  </si>
  <si>
    <t>负责项目电子部分新项目的技术、的评估导入和跟进,FPC Luyout测试，调试以及不良分析。</t>
  </si>
  <si>
    <t>电测工程师</t>
  </si>
  <si>
    <t>负责产线工艺调试及技术开发。</t>
  </si>
  <si>
    <t>镀膜工程师</t>
  </si>
  <si>
    <t>负责生产线别现场工艺技术指挥调度管理。</t>
  </si>
  <si>
    <t>安徽贝思母婴儿用品有限公司</t>
  </si>
  <si>
    <t>缝纫工</t>
  </si>
  <si>
    <t>45岁以下</t>
  </si>
  <si>
    <t>4000-8000元/月，提供食宿，月休4天，8小时工作制。</t>
  </si>
  <si>
    <t>联系方式：17355251879（微信电话同号）</t>
  </si>
  <si>
    <t>实习2500元/月，转正3000-4000元/月，提供食宿，月休4天，8小时工作制。</t>
  </si>
  <si>
    <t>仓库主管</t>
  </si>
  <si>
    <t>40岁以下</t>
  </si>
  <si>
    <t>薪资面议。</t>
  </si>
  <si>
    <t>仓库员</t>
  </si>
  <si>
    <t>40岁以下，有仓储经验。</t>
  </si>
  <si>
    <t>3000-4000元/月，社保，提供食宿</t>
  </si>
  <si>
    <t>注塑技术员</t>
  </si>
  <si>
    <t>45岁以下，懂模具，适应夜班。</t>
  </si>
  <si>
    <t>5000-6000元/月，12小时工作制，月休4天。</t>
  </si>
  <si>
    <t>采购</t>
  </si>
  <si>
    <t>有电商采购、快销类目、外贸、贸易经验优先。</t>
  </si>
  <si>
    <t>电商运营</t>
  </si>
  <si>
    <t>1年以上相关工作经验。</t>
  </si>
  <si>
    <t>新媒体运营</t>
  </si>
  <si>
    <t>淘宝客服</t>
  </si>
  <si>
    <t>电子商务经验优先。</t>
  </si>
  <si>
    <t>淘宝主播</t>
  </si>
  <si>
    <t>32岁以下，有销售经验优先。</t>
  </si>
  <si>
    <t>美工</t>
  </si>
  <si>
    <t>50岁以下，有经验优先。</t>
  </si>
  <si>
    <t>员工食堂后勤</t>
  </si>
  <si>
    <t>50岁以下，包吃。</t>
  </si>
  <si>
    <t>安徽方兴光电新材料科技有限公司</t>
  </si>
  <si>
    <t>普工（开机/组装/贴合/电测/外观等岗位）</t>
  </si>
  <si>
    <t>穿无尘服；无纹身、染发。</t>
  </si>
  <si>
    <t>4000-6000元/月劳动合同、社保公积金、工龄奖、全勤奖、长白班。</t>
  </si>
  <si>
    <t>IQC/IPQC</t>
  </si>
  <si>
    <t>ITO镀膜作业员</t>
  </si>
  <si>
    <t>安徽中材新材料科技有限公司</t>
  </si>
  <si>
    <t>加工车间操作工</t>
  </si>
  <si>
    <t>25名</t>
  </si>
  <si>
    <t>45岁以下，高中以上学历</t>
  </si>
  <si>
    <t>张女士：19905529035 、13865021078</t>
  </si>
  <si>
    <t>电熔车间操作</t>
  </si>
  <si>
    <t>50岁以下，初中以上学历</t>
  </si>
  <si>
    <t>3200-5500元/月</t>
  </si>
  <si>
    <t>生产运营中心制图员</t>
  </si>
  <si>
    <t>40岁以下，大专以上学历</t>
  </si>
  <si>
    <t>实习工资3000元/月，转正根据能力确定。</t>
  </si>
  <si>
    <t>木模工</t>
  </si>
  <si>
    <t>45岁以下，高中以上学历，懂三视图，懂木工机械。</t>
  </si>
  <si>
    <t>3000元/月，交社保。</t>
  </si>
  <si>
    <t>40岁以下，高中以上学历，适应夜班，有工厂经验优先。</t>
  </si>
  <si>
    <t>实习工资2800元/月，转正3500元/月,社保。</t>
  </si>
  <si>
    <t>安徽凤凰滤清器股份有限公司</t>
  </si>
  <si>
    <t>40名</t>
  </si>
  <si>
    <t>18-45岁，高中以上学历。</t>
  </si>
  <si>
    <t>计件制工资。交补、满勤奖、工作餐、工龄工资，五险一金，健康体检，优秀员工评选。</t>
  </si>
  <si>
    <t>行政部保安</t>
  </si>
  <si>
    <t>20-45岁，高中以上学历，适应夜班，退伍军人优先。</t>
  </si>
  <si>
    <t>2200-3000元/月。</t>
  </si>
  <si>
    <t>交补、满勤奖、工作餐，工龄工资，五险一金，健康体检，优秀员工评选。</t>
  </si>
  <si>
    <t>工艺部技术员</t>
  </si>
  <si>
    <t>大专以上学历，20-35岁，熟悉绘图软件，熟练工具书者优先。对模具结构设计熟悉者优先。</t>
  </si>
  <si>
    <t>3300元/月。交补、满勤奖、工作餐，工龄工资，五险一金，健康体检，优秀员工评选。</t>
  </si>
  <si>
    <t>研发部绘图员</t>
  </si>
  <si>
    <t>20-35岁，熟练绘图软件。</t>
  </si>
  <si>
    <t>薪资面议。交补、满勤奖、工作餐，工龄工资，五险一金，健康体检，优秀员工评选。</t>
  </si>
  <si>
    <t>电工（设备维修）</t>
  </si>
  <si>
    <t>20-45岁，5年以上工作经验优先。</t>
  </si>
  <si>
    <t>安徽大汉机器人集团有限公司</t>
  </si>
  <si>
    <t>中高级设计师</t>
  </si>
  <si>
    <t>大专及以上学历，一年以上经验，熟悉电商平台后台操作者优先考虑。</t>
  </si>
  <si>
    <t>4000-10000元/月，五险、团建、法定节假日、节日小礼品。</t>
  </si>
  <si>
    <t>亚马逊、速卖通运营</t>
  </si>
  <si>
    <t>有运营经验。</t>
  </si>
  <si>
    <t>阿里巴巴/天猫高级运营</t>
  </si>
  <si>
    <t>熟悉办公软件、精通交易规则、购物习惯、心理。。</t>
  </si>
  <si>
    <t>1-2万元/月，五险、团建、法定节假日、节日礼品。</t>
  </si>
  <si>
    <t>项目申报专员</t>
  </si>
  <si>
    <t>有标书制作、公文书写经验、接待经验。</t>
  </si>
  <si>
    <t>3000-5000元/月千，五险、团建、法定节假日。</t>
  </si>
  <si>
    <t>Ebay运营</t>
  </si>
  <si>
    <t>专科以上学历、英语四级以上</t>
  </si>
  <si>
    <t>3000-9000元/月，五险、团建、法定节假日、节日礼品。</t>
  </si>
  <si>
    <t>天猫售后/售后客服</t>
  </si>
  <si>
    <t>做过淘宝客服、适应早晚班</t>
  </si>
  <si>
    <t>4000-9000元/月，五险、团建、法定节假日、节日礼品。</t>
  </si>
  <si>
    <t>市场经理/专员</t>
  </si>
  <si>
    <t>能接受出差、有线下实体店经验、从事过电子商务平台运作、有客户资源。</t>
  </si>
  <si>
    <t>5000-15000元/月试用期1-3个月，社保、团建，生日礼物。</t>
  </si>
  <si>
    <t>仓库管理员/打包员</t>
  </si>
  <si>
    <t>20-35岁，1年以上工作经验，大专以上，会使用ERP系统。</t>
  </si>
  <si>
    <t>4000-9000元/月，试用期1-3个，月，社保、团建，生日礼物。</t>
  </si>
  <si>
    <t>新媒体专员PR方向/渠道方向/二类电商方向</t>
  </si>
  <si>
    <t>熟悉平台的内容撰写和运营、策划运营、汇总和总结。</t>
  </si>
  <si>
    <t>主播</t>
  </si>
  <si>
    <t>活泼开朗，普通话熟练，会化妆，对直播有了解，很强的语言表现能力、现场操控能力。</t>
  </si>
  <si>
    <t>4000-1万元/月，五险，单休，过节礼品，生日福利</t>
  </si>
  <si>
    <t>摄影师</t>
  </si>
  <si>
    <t>大专以上学历，3年以上工作经验。</t>
  </si>
  <si>
    <t>安徽鸿程光电有限公司</t>
  </si>
  <si>
    <t>一线生产普工</t>
  </si>
  <si>
    <t>初中以上学历，适应两班倒</t>
  </si>
  <si>
    <t>五险一金、满勤奖、餐补。</t>
  </si>
  <si>
    <t>李先生：18226575311</t>
  </si>
  <si>
    <t>安徽精菱玻璃机械有限公司</t>
  </si>
  <si>
    <t>机械设计师、绘图员</t>
  </si>
  <si>
    <t>大专以上学历，机械相关专业。</t>
  </si>
  <si>
    <t>4000-20000元/月，五险、节假日、晋升机会。</t>
  </si>
  <si>
    <t>销售区域经理</t>
  </si>
  <si>
    <t>2年以上相关工作经验，适应出差、有驾照。</t>
  </si>
  <si>
    <t>6-20万元/月，五险、节假日、晋升机会。</t>
  </si>
  <si>
    <t>杨女士 ：0552-4095001 18955206615（微信同号）</t>
  </si>
  <si>
    <t>销售内勤</t>
  </si>
  <si>
    <t>大专以上学历，熟悉办公软件。</t>
  </si>
  <si>
    <t>3000-4000元/月，五险、节假日、晋升机会。</t>
  </si>
  <si>
    <t>质检员</t>
  </si>
  <si>
    <t>会办公软件，熟悉设备。</t>
  </si>
  <si>
    <t>外贸经理助理</t>
  </si>
  <si>
    <t>会办公软件，有英语基础</t>
  </si>
  <si>
    <t>售后工程师</t>
  </si>
  <si>
    <t>2年以上工作经验，可长期出差。</t>
  </si>
  <si>
    <t>4000-8000元/月，五险、节假日、晋升机会。</t>
  </si>
  <si>
    <t>生产文员</t>
  </si>
  <si>
    <t>报表的数据统计分析、物料管理、账本管理及整理。</t>
  </si>
  <si>
    <t>3000元/月，五险、节假日、晋升机会。</t>
  </si>
  <si>
    <t>3年以上工作经验，设备框架二保焊接、安装等工作</t>
  </si>
  <si>
    <t>4500-8000元/月，五险、节假日、晋升机会。</t>
  </si>
  <si>
    <t>线切割</t>
  </si>
  <si>
    <t>会画图、懂图纸</t>
  </si>
  <si>
    <t>4000-5000元/月，五险、节假日、晋升机会。</t>
  </si>
  <si>
    <t>工艺员</t>
  </si>
  <si>
    <t>大专以上学历，2年以上经验</t>
  </si>
  <si>
    <t>车工</t>
  </si>
  <si>
    <t>2年以上工作经验，懂图纸</t>
  </si>
  <si>
    <t>5000元/月，五险、节假日、晋升机会。</t>
  </si>
  <si>
    <t>装配电工</t>
  </si>
  <si>
    <t>4000-7000元/月，五险、节假日、晋升机会。</t>
  </si>
  <si>
    <t>电气工程师</t>
  </si>
  <si>
    <t>熟悉控制系统方案设计以及相关PLC等软件编写。</t>
  </si>
  <si>
    <t>5000-7000元/月，五险、节假日、晋升机会。</t>
  </si>
  <si>
    <t>ERP信息专员</t>
  </si>
  <si>
    <t>大专以上学历，计算机专业。</t>
  </si>
  <si>
    <t>3000-5000元/月，五险、节假日、晋升机会</t>
  </si>
  <si>
    <t>蚌埠精工制药机械有限公司</t>
  </si>
  <si>
    <t>2年以工作经验，熟练技能。</t>
  </si>
  <si>
    <t>4000-6000/月，五险，餐补，绩效，加班补助，节日福利，年假。</t>
  </si>
  <si>
    <t>2年以上工作经验；有识图能力。</t>
  </si>
  <si>
    <t>3000-4500/月，五险，餐补，绩效，加班补助，节日福利，年假。</t>
  </si>
  <si>
    <t>电工</t>
  </si>
  <si>
    <t>熟悉电气布线、电气控制柜制作、电气部件选型；适应出差；自动化、机电一体化相关专业者优先。</t>
  </si>
  <si>
    <t>技术员</t>
  </si>
  <si>
    <t>机械相关专业，专科以上学历；有识图绘图能力，能够开发新产品。</t>
  </si>
  <si>
    <t>3500-5000/月，五险，餐补，绩效，加班补助，节日福利，年假。</t>
  </si>
  <si>
    <t>制造业采购经验2年以上，会驾驶者优先。</t>
  </si>
  <si>
    <t>3500-4500/月，五险，餐补，绩效，加班补助，节日福利，年假。</t>
  </si>
  <si>
    <t>生产主管</t>
  </si>
  <si>
    <t>专科及以上学历，机械制造相关专业；3年以上工作经验，有同行业生产主管经验者优先。</t>
  </si>
  <si>
    <t>面议，五险，餐补，绩效，加班补助，节日福利，年假。</t>
  </si>
  <si>
    <t>总经理助理</t>
  </si>
  <si>
    <t>40岁以下，大专以上学历，5年以上经验；会驾驶者优先。</t>
  </si>
  <si>
    <t>20-40岁，1年工作经验。</t>
  </si>
  <si>
    <t>2500-3500，五险，餐补，绩效，加班补助，节日福利，年假。</t>
  </si>
  <si>
    <t>安徽合盛食品有限公司</t>
  </si>
  <si>
    <t>生产统计员</t>
  </si>
  <si>
    <t>男18-55岁，女18-50岁</t>
  </si>
  <si>
    <t>3000元/月。</t>
  </si>
  <si>
    <t>吴经理：17705526798</t>
  </si>
  <si>
    <t>制冷学徒工</t>
  </si>
  <si>
    <t>生产车间操作工</t>
  </si>
  <si>
    <t>4100-5000元/月。</t>
  </si>
  <si>
    <t>安徽虹亚汽车集团</t>
  </si>
  <si>
    <t>25岁以上，大专以上学历。</t>
  </si>
  <si>
    <t>薪资面议,五险，体检，交补，生日福利。</t>
  </si>
  <si>
    <t>代维根：17718211122</t>
  </si>
  <si>
    <t>维修技师</t>
  </si>
  <si>
    <t>喷漆工</t>
  </si>
  <si>
    <t>销售顾问</t>
  </si>
  <si>
    <t>23-30岁，高中以上学历。</t>
  </si>
  <si>
    <t>100000元/月，五险，体检，交补，生日福利。</t>
  </si>
  <si>
    <t>服务接待</t>
  </si>
  <si>
    <t>7000元/月，五险，体检，交补，生日福利。</t>
  </si>
  <si>
    <t>前台接待</t>
  </si>
  <si>
    <t>25-35岁，高中以上学历。</t>
  </si>
  <si>
    <t>3000元/月，五险，体检，交补，生日福利。</t>
  </si>
  <si>
    <t>安徽兴宇轨道装备有限公司</t>
  </si>
  <si>
    <t>生产部长</t>
  </si>
  <si>
    <t>1人</t>
  </si>
  <si>
    <t>45岁以下，大专以上学历，5年以上工作经验。</t>
  </si>
  <si>
    <r>
      <t>6500-7500元/月</t>
    </r>
    <r>
      <rPr>
        <sz val="12"/>
        <color rgb="FF000000"/>
        <rFont val="宋体"/>
        <family val="3"/>
        <charset val="134"/>
      </rPr>
      <t>五险，餐补，节日福利。</t>
    </r>
  </si>
  <si>
    <t>5人</t>
  </si>
  <si>
    <t>45岁以下，按照图纸下料、对接、焊接、组合、装配。</t>
  </si>
  <si>
    <t>徐女士：18009659286</t>
  </si>
  <si>
    <t>租赁/售后助理</t>
  </si>
  <si>
    <t>40以下，大专以上，3年工作以上工作经验。</t>
  </si>
  <si>
    <r>
      <t>4000-5000元/月</t>
    </r>
    <r>
      <rPr>
        <sz val="12"/>
        <color rgb="FF000000"/>
        <rFont val="宋体"/>
        <family val="3"/>
        <charset val="134"/>
      </rPr>
      <t>五险，餐补，节日福利。</t>
    </r>
  </si>
  <si>
    <t>机械装配工</t>
  </si>
  <si>
    <t>45岁以下，能看懂图纸，从事过工程机械设备的装配。</t>
  </si>
  <si>
    <r>
      <t>5500-6500元/月</t>
    </r>
    <r>
      <rPr>
        <sz val="12"/>
        <color rgb="FF000000"/>
        <rFont val="宋体"/>
        <family val="3"/>
        <charset val="134"/>
      </rPr>
      <t>五险，餐补，节日福利。</t>
    </r>
  </si>
  <si>
    <t>焊工</t>
  </si>
  <si>
    <t>45岁以下，3年以上工作经验，会二保焊。</t>
  </si>
  <si>
    <r>
      <t>6000-7000元/月</t>
    </r>
    <r>
      <rPr>
        <sz val="12"/>
        <color rgb="FF000000"/>
        <rFont val="宋体"/>
        <family val="3"/>
        <charset val="134"/>
      </rPr>
      <t>五险，餐补，节日福利。</t>
    </r>
  </si>
  <si>
    <t>打磨/下料</t>
  </si>
  <si>
    <t>2人</t>
  </si>
  <si>
    <t>50岁以下，服从工作安排，听从指挥。</t>
  </si>
  <si>
    <r>
      <t>4500-5000元/月</t>
    </r>
    <r>
      <rPr>
        <sz val="12"/>
        <color rgb="FF000000"/>
        <rFont val="宋体"/>
        <family val="3"/>
        <charset val="134"/>
      </rPr>
      <t>五险，餐补，节日福利。</t>
    </r>
  </si>
  <si>
    <t>设备操作员</t>
  </si>
  <si>
    <t>10人</t>
  </si>
  <si>
    <t>驾驶经验，能适应2-3个月出差。</t>
  </si>
  <si>
    <t>6500-7000元/月五险，餐补餐，节日福利。</t>
  </si>
  <si>
    <t>辽宁蓝跃集团</t>
  </si>
  <si>
    <t>大专以上学历，有销售经验。</t>
  </si>
  <si>
    <t>薪资面议，餐补，交社保。</t>
  </si>
  <si>
    <t>交车专员</t>
  </si>
  <si>
    <t>大专以上学历，C1驾驶证。</t>
  </si>
  <si>
    <t xml:space="preserve">左女士：0552-4127788   </t>
  </si>
  <si>
    <t>机修技师</t>
  </si>
  <si>
    <t>有车辆维修经验。</t>
  </si>
  <si>
    <t>机修学徒</t>
  </si>
  <si>
    <t>钣金工学徒</t>
  </si>
  <si>
    <t>蚌埠德豪光电科技有限公司</t>
  </si>
  <si>
    <t>生产作业员</t>
  </si>
  <si>
    <t>初中以上学历，18-35岁。</t>
  </si>
  <si>
    <t>4000-4500元/月</t>
  </si>
  <si>
    <t>黄女士：15055202590（微信同号）</t>
  </si>
  <si>
    <t>生技技术员</t>
  </si>
  <si>
    <t>大专以上学历，22-30岁。</t>
  </si>
  <si>
    <t>5000-5500元/月</t>
  </si>
  <si>
    <t>维护技术员</t>
  </si>
  <si>
    <t>蚌埠南自仪表有限公司</t>
  </si>
  <si>
    <t>装配工</t>
  </si>
  <si>
    <r>
      <t>45岁以下，</t>
    </r>
    <r>
      <rPr>
        <sz val="12"/>
        <color theme="1"/>
        <rFont val="宋体"/>
        <family val="3"/>
        <charset val="134"/>
      </rPr>
      <t>有相关工作经验者或应届毕业生优先考虑。</t>
    </r>
  </si>
  <si>
    <t>试用期1—3个月，3000元/月，转正3500--6000元/月，签订劳动合同，五险一金。</t>
  </si>
  <si>
    <t>机械加工</t>
  </si>
  <si>
    <r>
      <t>45岁以下，</t>
    </r>
    <r>
      <rPr>
        <sz val="12"/>
        <color theme="1"/>
        <rFont val="宋体"/>
        <family val="3"/>
        <charset val="134"/>
      </rPr>
      <t>有相关工作经验或应届毕业生优先考虑。</t>
    </r>
  </si>
  <si>
    <t>试用期1—3个月，4000-6000元/月，转正后计件工资，签订劳动合同，五险一金。</t>
  </si>
  <si>
    <t>技术支持</t>
  </si>
  <si>
    <t>试用期1—3个月，3000元/月，转正后4000-7000元/月，签订劳动合，五险一金。</t>
  </si>
  <si>
    <t>蚌埠市龙腾电子有限公司</t>
  </si>
  <si>
    <t>操作人员</t>
  </si>
  <si>
    <t>50岁以下，相关经验优先。</t>
  </si>
  <si>
    <t>3000-4500元/月，交社保，提供食宿。</t>
  </si>
  <si>
    <t>林经理：13955277147</t>
  </si>
  <si>
    <t>方经理：13865072288</t>
  </si>
  <si>
    <t>蚌埠高华电子股份有限公司</t>
  </si>
  <si>
    <t>18-40岁</t>
  </si>
  <si>
    <t>计时月薪4000元以上，计件月薪3500-6000元。五险一金，提供食宿。</t>
  </si>
  <si>
    <t>联系方式：7191838</t>
  </si>
  <si>
    <t>3000-5000元/月，</t>
  </si>
  <si>
    <t>五险一金，提供食宿。</t>
  </si>
  <si>
    <t>蚌埠依爱电子科技有限责任公司</t>
  </si>
  <si>
    <t>数控加工、机械装配等</t>
  </si>
  <si>
    <t>数控机床、模具设计与数控技术、机电一体化、电子信息工程、电子技术应用、物流管理、计算机等专业。</t>
  </si>
  <si>
    <t>尹女士：13965065621</t>
  </si>
  <si>
    <t>蚌埠凯盛工程技术有限公司</t>
  </si>
  <si>
    <t>精通千分尺，卡尺，内径表等测量工具。</t>
  </si>
  <si>
    <t>机械制造及铆焊工艺员</t>
  </si>
  <si>
    <t>中专以上，45岁以下。专业工艺员/工艺师。熟练编写零件加工工艺、编制工时、材料定额。</t>
  </si>
  <si>
    <t>薪资面议。绩效、五险一金、出差补贴；年终奖、房租补贴、餐补；过节福利、体检。</t>
  </si>
  <si>
    <t>数控龙门加工中心编程操作工</t>
  </si>
  <si>
    <r>
      <t>40岁以下，中专/中技以上学历，</t>
    </r>
    <r>
      <rPr>
        <sz val="12"/>
        <color theme="1"/>
        <rFont val="宋体"/>
        <family val="3"/>
        <charset val="134"/>
      </rPr>
      <t>会使用用FANUC Oi—MF（1）数控系统。</t>
    </r>
  </si>
  <si>
    <t>软件工程师</t>
  </si>
  <si>
    <t>熟练PLC应用软件编程、VB.net,熟悉C++/C#具有一定开发经验。</t>
  </si>
  <si>
    <t>安徽立德材料科技有限公司</t>
  </si>
  <si>
    <t>销售工程师</t>
  </si>
  <si>
    <t>20-35岁，高中以上学历,有客户资源年龄可适当放宽;有销售经验优先，能适应出差。</t>
  </si>
  <si>
    <t>4000-8000元/月，五险一金，8小时，双休，提供食宿、班车，年假。</t>
  </si>
  <si>
    <t>余女士：0552-7106767、15155267957</t>
  </si>
  <si>
    <t>测量员</t>
  </si>
  <si>
    <t>3200-4500元/月，五险一金，提供食宿、班车，年假。</t>
  </si>
  <si>
    <t>OGP测量员</t>
  </si>
  <si>
    <t>18-35岁，懂工艺图纸，有量测工作及OGP编程经验者优先。</t>
  </si>
  <si>
    <t>18-35岁，无色盲，能接受加班。</t>
  </si>
  <si>
    <t>3000-4000元/月五险一金，提供食宿、班车，年假。</t>
  </si>
  <si>
    <t>IPQC</t>
  </si>
  <si>
    <t>18-35岁，有2年以上工作经验，具有相关巡检工作经验优先。</t>
  </si>
  <si>
    <t>3500-4500元/月五险一金，提供食宿、班车，年假。</t>
  </si>
  <si>
    <t>安徽拓力工程材料科技有限公司</t>
  </si>
  <si>
    <t>15名</t>
  </si>
  <si>
    <t>18-50岁，1年以上工作经验。</t>
  </si>
  <si>
    <t>5000-8000元/月，两班倒、社保、商业保险、体检、餐补。</t>
  </si>
  <si>
    <t>杨敏:0552-7286936、18255217866</t>
  </si>
  <si>
    <t>蚌埠市明威滤清器有限公司</t>
  </si>
  <si>
    <t>销售经理</t>
  </si>
  <si>
    <t>大专以上学历，有相关工作经验优先，适应出差。</t>
  </si>
  <si>
    <t>采购员</t>
  </si>
  <si>
    <t>大专以上学历，2年以上工作经验，有滤清器经验优先。</t>
  </si>
  <si>
    <t>骆女士： 0552-4078120 、13855283796</t>
  </si>
  <si>
    <t>18-46岁。</t>
  </si>
  <si>
    <t>2000-4000元/月</t>
  </si>
  <si>
    <t>安徽环球药业股份有限公司</t>
  </si>
  <si>
    <t>营销储备干部</t>
  </si>
  <si>
    <t>汪女士：2153778</t>
  </si>
  <si>
    <t>化验员</t>
  </si>
  <si>
    <t>大专以上学历， 药学、检验相关专业。</t>
  </si>
  <si>
    <t>操作员</t>
  </si>
  <si>
    <t>初中以上，40以下。</t>
  </si>
  <si>
    <t>安徽航天生物科技股份有限公司</t>
  </si>
  <si>
    <t>车间装配工程师</t>
  </si>
  <si>
    <t>大专以上学历，2年以上工作经验。</t>
  </si>
  <si>
    <t>薪资面议，双休、五险、餐补、体检。</t>
  </si>
  <si>
    <t>联系方式：0552-7118916</t>
  </si>
  <si>
    <t>本科以上学历，3年以上研发经验。</t>
  </si>
  <si>
    <t>CNC工程师</t>
  </si>
  <si>
    <t>20-35岁，大专以上学历，3年以上工作经验，</t>
  </si>
  <si>
    <t>CNC技术员</t>
  </si>
  <si>
    <t>20-35岁，高中以上学历，3年以上工作经验。</t>
  </si>
  <si>
    <t>安徽好思家涂料有限公司</t>
  </si>
  <si>
    <t>城市运营经理</t>
  </si>
  <si>
    <t>35岁以下，大专以上学历，2年销售经验，适应出差。</t>
  </si>
  <si>
    <t>薪资面议，五险，餐补，体检，法定假期。</t>
  </si>
  <si>
    <t>彭女士： 17355211969</t>
  </si>
  <si>
    <t>市场专员</t>
  </si>
  <si>
    <t>3年以上工作经验，市场营销相关工作，适应出差。</t>
  </si>
  <si>
    <t>蚌埠市双环电子集团股份有限公司</t>
  </si>
  <si>
    <t>高中及中专以上，40岁下，有相关工作经验者优先</t>
  </si>
  <si>
    <t>3800元/月。计件工资，五险一金、年终奖、过节费、带薪年休、节日福利、季度劳保、专业培训、外地员工宿舍、住房补贴。</t>
  </si>
  <si>
    <t>研发技术员</t>
  </si>
  <si>
    <r>
      <t>本科以上学历，微电子、电子信息工程、材料物理等相关专业，</t>
    </r>
    <r>
      <rPr>
        <sz val="12"/>
        <color rgb="FF000000"/>
        <rFont val="宋体"/>
        <family val="3"/>
        <charset val="134"/>
      </rPr>
      <t>有相关技术研发岗位工作经验者优先。</t>
    </r>
  </si>
  <si>
    <t>五险一金、年终奖、过节费、带薪年休、节日福利、季度劳保、专业培训、外地员工宿舍、住房补贴等。</t>
  </si>
  <si>
    <t xml:space="preserve">杜经理：15155218096 </t>
  </si>
  <si>
    <t>设计研发工程师</t>
  </si>
  <si>
    <t>机械电子相关专业，有陶瓷继电器/充电桩相关产品开发工作经验者优先。</t>
  </si>
  <si>
    <t>安徽皖酒集团</t>
  </si>
  <si>
    <t>招聘拼多多网店运营</t>
  </si>
  <si>
    <t>实习2500元/月转正3500/月+提成。</t>
  </si>
  <si>
    <t>联系方式：18055268882</t>
  </si>
  <si>
    <t>蚌埠市鲲鹏通用机械有限责任公司</t>
  </si>
  <si>
    <t>车床工</t>
  </si>
  <si>
    <t>详询企业</t>
  </si>
  <si>
    <t>5000元/月左右</t>
  </si>
  <si>
    <t>刘经理：13004084871</t>
  </si>
  <si>
    <t>钻床工</t>
  </si>
  <si>
    <t>4000元/月左右</t>
  </si>
  <si>
    <t>下料工</t>
  </si>
  <si>
    <t>3500元/月左右</t>
  </si>
  <si>
    <t>蚌埠国际汽车城广汽丰田4S店</t>
  </si>
  <si>
    <t>客服</t>
  </si>
  <si>
    <t>面议，社保，餐补</t>
  </si>
  <si>
    <t xml:space="preserve"> 联系方式：18755236002</t>
  </si>
  <si>
    <t>康福特服装有限公司</t>
  </si>
  <si>
    <t>出纳</t>
  </si>
  <si>
    <t>有经验者优先</t>
  </si>
  <si>
    <t>五险，节日福利，餐补，加班费</t>
  </si>
  <si>
    <r>
      <t>联系电话：13855250208 、      4098118</t>
    </r>
    <r>
      <rPr>
        <sz val="12"/>
        <color rgb="FF3366FF"/>
        <rFont val="宋体"/>
        <family val="3"/>
        <charset val="134"/>
      </rPr>
      <t> </t>
    </r>
  </si>
  <si>
    <t>联系方式：江女士13685523525甘正凯3752160/15305526713王女士18715233509</t>
  </si>
  <si>
    <t>邹先生：13955273618414864805@qq.com       http://www.njzk.com.cn</t>
  </si>
  <si>
    <t xml:space="preserve">庄经理：0552-4921721、0552-4019838  </t>
  </si>
  <si>
    <t>许主管：16655280591、95404941@qq.com</t>
  </si>
  <si>
    <t>联系方式：0552-4128933、2850956519@qq.com</t>
  </si>
  <si>
    <t>联系方式：0552-2155650，2155620，13855285121，邮箱：hr@hofo-em.com</t>
  </si>
  <si>
    <t>李女士、贡女士：7176252、3567085、18656262727、19905526637</t>
  </si>
  <si>
    <t>韩女士：0552-3752018、13721189830（微信同号）邮箱：dfzgzp    qin.han@tatfook.com</t>
  </si>
  <si>
    <t>联系方式：0552-7280000、15021806289、gaohongli@fountion.net</t>
  </si>
  <si>
    <t xml:space="preserve">联系方式：15324415260、0552-4126821-9103/9106简历投递邮箱：         1142931301@qq.com        </t>
    <phoneticPr fontId="11" type="noConversion"/>
  </si>
  <si>
    <t>45岁以上，中技以上学历，1年以上工作经验。</t>
  </si>
  <si>
    <t>2500-6000元/月</t>
  </si>
  <si>
    <t>男女不限，25-35岁，中技以上学历，有相关经验优先。</t>
  </si>
  <si>
    <t>2600-5200元/月</t>
  </si>
  <si>
    <t>有焊工操作证，相关工作经验。</t>
  </si>
  <si>
    <t>2500-7000元/月</t>
  </si>
  <si>
    <t>中专以上学历，3年以上工作经验，相关操作证优先。</t>
  </si>
  <si>
    <t>2500-5000元/月</t>
  </si>
  <si>
    <t>2年以上工作经验，懂图纸，熟练工装量具、装配工艺。</t>
  </si>
  <si>
    <t>数控加工中心操作人员</t>
  </si>
  <si>
    <t>熟悉FANUC系统、懂图纸、编写程序、有相关工作经验优先。</t>
  </si>
  <si>
    <t>4500-7000元/月</t>
  </si>
  <si>
    <t>安徽综科智能装备有限公司</t>
  </si>
  <si>
    <t>电气自动化等相关专业，有一定的电气知识及应用基础，能够出差。</t>
  </si>
  <si>
    <t>5000-15000元/月</t>
  </si>
  <si>
    <t>宋经理：0552-7280806、
13855221383</t>
  </si>
  <si>
    <t>机械工程师</t>
  </si>
  <si>
    <t>机械设计、机械自动化等相关专业，有一定抗压能力，能够出差。</t>
  </si>
  <si>
    <t>食品工程师</t>
  </si>
  <si>
    <t>食品工艺等相关专业，具有一定的制图基础，能够使用AutoCAD等制图软件。</t>
  </si>
  <si>
    <t>男，高中或中技以上学历，负责设备的机械安装，能看懂图纸。</t>
  </si>
  <si>
    <t>3000-7000元/月</t>
  </si>
  <si>
    <t>电气装配工</t>
  </si>
  <si>
    <t>男性，高中或中技以上学历，工作配合度高，有电工证者优先。</t>
  </si>
  <si>
    <t>负责车床操作，熟练操作各类机械加工机床，熟知安全生产各大要素，有车床实际操作经验者优先考虑。</t>
  </si>
  <si>
    <t>销售人员</t>
  </si>
  <si>
    <t>男，25-40岁，从事机械设备销售3年以上。负责产品销售，</t>
  </si>
  <si>
    <t>蚌埠创业电子公司</t>
  </si>
  <si>
    <t>质量认证工程师</t>
  </si>
  <si>
    <t>负责企业质量体系的建立和认证工作，参与质量管理体系推动维护等，完成对相关部门和人员的质量体系流程培训工作，负责产品相关质量文件和记录的维护和控制工作。</t>
  </si>
  <si>
    <t>薪资面议，餐补、社保，每年一次免费员工旅行。</t>
  </si>
  <si>
    <t>联系电话：4071476</t>
  </si>
  <si>
    <t>蚌埠创业机电设备有限公司</t>
  </si>
  <si>
    <t>机械产品检验员</t>
  </si>
  <si>
    <t>男女不限，年龄25-50岁。</t>
  </si>
  <si>
    <t>3000元/月以上</t>
  </si>
  <si>
    <t>杨先生：18036569188</t>
  </si>
  <si>
    <t>销售员</t>
  </si>
  <si>
    <t>25-45岁，男女不限，大专以上学历。</t>
  </si>
  <si>
    <t>农贸市场管理经理</t>
  </si>
  <si>
    <t>35－50岁，男女不限，有超市和市场管理经验。</t>
  </si>
  <si>
    <t>安徽祈艾特电子科技股份有限公司</t>
  </si>
  <si>
    <t>业务员</t>
  </si>
  <si>
    <t>高中及以上学历，有工作经验者优先。能适应长期驻广州办事处(包住宿、有餐补、社保)。</t>
  </si>
  <si>
    <t>个人计件，多劳多得，正常计件在3500-6000之间。购买社保、节日福利、生日蛋糕、满勤奖、交补、个人体检、优秀员工旅游、提供午餐。</t>
  </si>
  <si>
    <t>周女士：13955276436</t>
  </si>
  <si>
    <t>仓库管理员</t>
  </si>
  <si>
    <t>初中以上学历，30—40岁,能吃苦耐劳,诚实敬业。有相关工作经验者优先。</t>
  </si>
  <si>
    <t>贴片工</t>
  </si>
  <si>
    <t>中专及以上学历，25--35岁，男女不限，会操作电脑，有数控工作经验者优先。</t>
  </si>
  <si>
    <t>35岁左右，初中以上学历,女性优先。有相关工作经验者优先。</t>
  </si>
  <si>
    <t>中科电力装备集团</t>
  </si>
  <si>
    <t>400名</t>
  </si>
  <si>
    <t>45岁以下，初中及以上学历。经培训、考核合格后服从岗位工种分配。</t>
  </si>
  <si>
    <t>3500元/月+计件（试用期3000元/月）</t>
  </si>
  <si>
    <t>姚女士：    0552-3085119，
15905523083
邮箱：hr@zkbf.com.cn</t>
  </si>
  <si>
    <t>电气元器件和壳体安装（熟练工）</t>
  </si>
  <si>
    <t>45岁以下，从事本工种5年以上，初中及以上学历。懂图纸，熟知电气成套安装工艺，安装各型号高、低压成套产品。</t>
  </si>
  <si>
    <t>10万/年+计件</t>
  </si>
  <si>
    <t>二次线（熟练工）</t>
  </si>
  <si>
    <t>45岁以下，从事本工种5年以上，中专及以上学历。能看懂接线图和原理图。</t>
  </si>
  <si>
    <t>铜排制作工</t>
  </si>
  <si>
    <t>45岁以下，从事本工种5年以上，中专及以上学历。懂图纸，独立测量铜排尺寸，应用数控母线加工机床。</t>
  </si>
  <si>
    <t>12万/年+计件</t>
  </si>
  <si>
    <t>普通冲床</t>
  </si>
  <si>
    <t>45岁以下，从事本工种3年以上，初中及以上学历。</t>
  </si>
  <si>
    <t>4000元/月+计件</t>
  </si>
  <si>
    <t>数控折弯</t>
  </si>
  <si>
    <t>45岁以下，从事本工种3年以上，中专及以上学历。</t>
  </si>
  <si>
    <t xml:space="preserve">
10万/年+计件</t>
  </si>
  <si>
    <t>数控剪板</t>
  </si>
  <si>
    <t>数控编程</t>
  </si>
  <si>
    <t>45岁以下，从事本工种5年以上，大专及以上学历。</t>
  </si>
  <si>
    <t>喷涂工</t>
  </si>
  <si>
    <t>50岁以下，从事本工种5年以上，初中及以上学历</t>
  </si>
  <si>
    <t>电气和工艺结构设计工程师</t>
  </si>
  <si>
    <t>高压断路器技术员</t>
  </si>
  <si>
    <t>45岁以下，从事本工种5年以上，中专及以上学历。</t>
  </si>
  <si>
    <t>低压断路器技术员</t>
  </si>
  <si>
    <t>综保及仪表技术员</t>
  </si>
  <si>
    <t>元件采购</t>
  </si>
  <si>
    <t>45岁以下，从事元器件零配件采购8年以上，大专及以上学历，有供应商资源和渠道。</t>
  </si>
  <si>
    <t>成套采购</t>
  </si>
  <si>
    <t>45岁以下，从事成套开关柜电气元件采购8年以上，大专及以上学历，有供应商资源和渠道。</t>
  </si>
  <si>
    <t>高新区重点企业岗位需求清单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</si>
</sst>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10.5"/>
      <color theme="1"/>
      <name val="Calibri"/>
      <family val="2"/>
    </font>
    <font>
      <sz val="10.5"/>
      <color theme="1"/>
      <name val="宋体"/>
      <family val="3"/>
      <charset val="134"/>
    </font>
    <font>
      <sz val="12"/>
      <color rgb="FF31353B"/>
      <name val="宋体"/>
      <family val="3"/>
      <charset val="134"/>
    </font>
    <font>
      <sz val="10.5"/>
      <color rgb="FF000000"/>
      <name val="宋体"/>
      <family val="3"/>
      <charset val="134"/>
    </font>
    <font>
      <sz val="12"/>
      <color rgb="FF333333"/>
      <name val="宋体"/>
      <family val="3"/>
      <charset val="134"/>
    </font>
    <font>
      <sz val="12"/>
      <color rgb="FF3366FF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6"/>
  <sheetViews>
    <sheetView showGridLines="0" tabSelected="1" workbookViewId="0">
      <selection activeCell="K12" sqref="K12"/>
    </sheetView>
  </sheetViews>
  <sheetFormatPr defaultColWidth="9" defaultRowHeight="30" customHeight="1" x14ac:dyDescent="0.15"/>
  <cols>
    <col min="1" max="1" width="4.875" style="1" customWidth="1"/>
    <col min="2" max="2" width="19.375" style="1" customWidth="1"/>
    <col min="3" max="3" width="22" style="1" customWidth="1"/>
    <col min="4" max="4" width="8" style="1" customWidth="1"/>
    <col min="5" max="5" width="36.75" style="1" customWidth="1"/>
    <col min="6" max="6" width="17.375" style="1" customWidth="1"/>
    <col min="7" max="7" width="25.375" style="1" customWidth="1"/>
    <col min="8" max="16384" width="9" style="1"/>
  </cols>
  <sheetData>
    <row r="1" spans="1:7" ht="30" customHeight="1" x14ac:dyDescent="0.15">
      <c r="A1" s="24" t="s">
        <v>637</v>
      </c>
      <c r="B1" s="25"/>
      <c r="C1" s="25"/>
      <c r="D1" s="25"/>
      <c r="E1" s="25"/>
      <c r="F1" s="25"/>
      <c r="G1" s="25"/>
    </row>
    <row r="2" spans="1:7" ht="30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30" customHeight="1" x14ac:dyDescent="0.15">
      <c r="A3" s="18">
        <f>MAX(A$2:A2)+1</f>
        <v>1</v>
      </c>
      <c r="B3" s="28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28" t="s">
        <v>12</v>
      </c>
    </row>
    <row r="4" spans="1:7" ht="30" customHeight="1" x14ac:dyDescent="0.15">
      <c r="A4" s="19"/>
      <c r="B4" s="28"/>
      <c r="C4" s="3" t="s">
        <v>13</v>
      </c>
      <c r="D4" s="3" t="s">
        <v>14</v>
      </c>
      <c r="E4" s="3" t="s">
        <v>15</v>
      </c>
      <c r="F4" s="28" t="s">
        <v>16</v>
      </c>
      <c r="G4" s="28"/>
    </row>
    <row r="5" spans="1:7" ht="30" customHeight="1" x14ac:dyDescent="0.15">
      <c r="A5" s="19"/>
      <c r="B5" s="28"/>
      <c r="C5" s="3" t="s">
        <v>17</v>
      </c>
      <c r="D5" s="3" t="s">
        <v>14</v>
      </c>
      <c r="E5" s="3" t="s">
        <v>18</v>
      </c>
      <c r="F5" s="28"/>
      <c r="G5" s="28"/>
    </row>
    <row r="6" spans="1:7" ht="30" customHeight="1" x14ac:dyDescent="0.15">
      <c r="A6" s="19"/>
      <c r="B6" s="28"/>
      <c r="C6" s="3" t="s">
        <v>19</v>
      </c>
      <c r="D6" s="3" t="s">
        <v>14</v>
      </c>
      <c r="E6" s="3" t="s">
        <v>20</v>
      </c>
      <c r="F6" s="28"/>
      <c r="G6" s="28"/>
    </row>
    <row r="7" spans="1:7" ht="30" customHeight="1" x14ac:dyDescent="0.15">
      <c r="A7" s="19"/>
      <c r="B7" s="28"/>
      <c r="C7" s="3" t="s">
        <v>21</v>
      </c>
      <c r="D7" s="3" t="s">
        <v>14</v>
      </c>
      <c r="E7" s="4" t="s">
        <v>22</v>
      </c>
      <c r="F7" s="28"/>
      <c r="G7" s="28"/>
    </row>
    <row r="8" spans="1:7" ht="30" customHeight="1" x14ac:dyDescent="0.15">
      <c r="A8" s="19"/>
      <c r="B8" s="28"/>
      <c r="C8" s="3" t="s">
        <v>23</v>
      </c>
      <c r="D8" s="3" t="s">
        <v>14</v>
      </c>
      <c r="E8" s="3" t="s">
        <v>24</v>
      </c>
      <c r="F8" s="28"/>
      <c r="G8" s="28"/>
    </row>
    <row r="9" spans="1:7" ht="30" customHeight="1" x14ac:dyDescent="0.15">
      <c r="A9" s="19"/>
      <c r="B9" s="28"/>
      <c r="C9" s="26" t="s">
        <v>25</v>
      </c>
      <c r="D9" s="26" t="s">
        <v>14</v>
      </c>
      <c r="E9" s="26" t="s">
        <v>26</v>
      </c>
      <c r="F9" s="28"/>
      <c r="G9" s="28"/>
    </row>
    <row r="10" spans="1:7" ht="30" customHeight="1" x14ac:dyDescent="0.15">
      <c r="A10" s="20"/>
      <c r="B10" s="28"/>
      <c r="C10" s="26"/>
      <c r="D10" s="26"/>
      <c r="E10" s="26"/>
      <c r="F10" s="28"/>
      <c r="G10" s="28"/>
    </row>
    <row r="11" spans="1:7" ht="44.25" customHeight="1" x14ac:dyDescent="0.15">
      <c r="A11" s="18">
        <f>MAX(A$2:A10)+1</f>
        <v>2</v>
      </c>
      <c r="B11" s="21" t="s">
        <v>565</v>
      </c>
      <c r="C11" s="17" t="s">
        <v>336</v>
      </c>
      <c r="D11" s="17" t="s">
        <v>184</v>
      </c>
      <c r="E11" s="17" t="s">
        <v>566</v>
      </c>
      <c r="F11" s="17" t="s">
        <v>567</v>
      </c>
      <c r="G11" s="21" t="s">
        <v>568</v>
      </c>
    </row>
    <row r="12" spans="1:7" ht="44.25" customHeight="1" x14ac:dyDescent="0.15">
      <c r="A12" s="19"/>
      <c r="B12" s="22"/>
      <c r="C12" s="17" t="s">
        <v>569</v>
      </c>
      <c r="D12" s="17" t="s">
        <v>184</v>
      </c>
      <c r="E12" s="17" t="s">
        <v>570</v>
      </c>
      <c r="F12" s="17" t="s">
        <v>567</v>
      </c>
      <c r="G12" s="22"/>
    </row>
    <row r="13" spans="1:7" ht="44.25" customHeight="1" x14ac:dyDescent="0.15">
      <c r="A13" s="19"/>
      <c r="B13" s="22"/>
      <c r="C13" s="17" t="s">
        <v>571</v>
      </c>
      <c r="D13" s="17" t="s">
        <v>53</v>
      </c>
      <c r="E13" s="17" t="s">
        <v>572</v>
      </c>
      <c r="F13" s="17" t="s">
        <v>567</v>
      </c>
      <c r="G13" s="22"/>
    </row>
    <row r="14" spans="1:7" ht="44.25" customHeight="1" x14ac:dyDescent="0.15">
      <c r="A14" s="19"/>
      <c r="B14" s="22"/>
      <c r="C14" s="17" t="s">
        <v>394</v>
      </c>
      <c r="D14" s="17" t="s">
        <v>33</v>
      </c>
      <c r="E14" s="17" t="s">
        <v>573</v>
      </c>
      <c r="F14" s="17" t="s">
        <v>574</v>
      </c>
      <c r="G14" s="22"/>
    </row>
    <row r="15" spans="1:7" ht="44.25" customHeight="1" x14ac:dyDescent="0.15">
      <c r="A15" s="19"/>
      <c r="B15" s="22"/>
      <c r="C15" s="17" t="s">
        <v>575</v>
      </c>
      <c r="D15" s="17" t="s">
        <v>184</v>
      </c>
      <c r="E15" s="17" t="s">
        <v>576</v>
      </c>
      <c r="F15" s="17" t="s">
        <v>574</v>
      </c>
      <c r="G15" s="22"/>
    </row>
    <row r="16" spans="1:7" ht="44.25" customHeight="1" x14ac:dyDescent="0.15">
      <c r="A16" s="19"/>
      <c r="B16" s="22"/>
      <c r="C16" s="17" t="s">
        <v>331</v>
      </c>
      <c r="D16" s="17" t="s">
        <v>53</v>
      </c>
      <c r="E16" s="17" t="s">
        <v>577</v>
      </c>
      <c r="F16" s="17" t="s">
        <v>574</v>
      </c>
      <c r="G16" s="22"/>
    </row>
    <row r="17" spans="1:7" ht="44.25" customHeight="1" x14ac:dyDescent="0.15">
      <c r="A17" s="20"/>
      <c r="B17" s="23"/>
      <c r="C17" s="17" t="s">
        <v>578</v>
      </c>
      <c r="D17" s="17" t="s">
        <v>53</v>
      </c>
      <c r="E17" s="17" t="s">
        <v>579</v>
      </c>
      <c r="F17" s="17" t="s">
        <v>131</v>
      </c>
      <c r="G17" s="23"/>
    </row>
    <row r="18" spans="1:7" ht="63" customHeight="1" x14ac:dyDescent="0.15">
      <c r="A18" s="15">
        <f>MAX(A$2:A17)+1</f>
        <v>3</v>
      </c>
      <c r="B18" s="17" t="s">
        <v>580</v>
      </c>
      <c r="C18" s="17" t="s">
        <v>581</v>
      </c>
      <c r="D18" s="17" t="s">
        <v>58</v>
      </c>
      <c r="E18" s="17" t="s">
        <v>582</v>
      </c>
      <c r="F18" s="17" t="s">
        <v>583</v>
      </c>
      <c r="G18" s="7" t="s">
        <v>584</v>
      </c>
    </row>
    <row r="19" spans="1:7" ht="30" customHeight="1" x14ac:dyDescent="0.15">
      <c r="A19" s="18">
        <f>MAX(A$2:A18)+1</f>
        <v>4</v>
      </c>
      <c r="B19" s="21" t="s">
        <v>585</v>
      </c>
      <c r="C19" s="17" t="s">
        <v>586</v>
      </c>
      <c r="D19" s="17" t="s">
        <v>69</v>
      </c>
      <c r="E19" s="17" t="s">
        <v>587</v>
      </c>
      <c r="F19" s="17" t="s">
        <v>588</v>
      </c>
      <c r="G19" s="31" t="s">
        <v>589</v>
      </c>
    </row>
    <row r="20" spans="1:7" ht="30" customHeight="1" x14ac:dyDescent="0.15">
      <c r="A20" s="19"/>
      <c r="B20" s="22"/>
      <c r="C20" s="17" t="s">
        <v>590</v>
      </c>
      <c r="D20" s="17" t="s">
        <v>47</v>
      </c>
      <c r="E20" s="17" t="s">
        <v>591</v>
      </c>
      <c r="F20" s="17" t="s">
        <v>588</v>
      </c>
      <c r="G20" s="32"/>
    </row>
    <row r="21" spans="1:7" ht="30" customHeight="1" x14ac:dyDescent="0.15">
      <c r="A21" s="20"/>
      <c r="B21" s="23"/>
      <c r="C21" s="17" t="s">
        <v>592</v>
      </c>
      <c r="D21" s="17" t="s">
        <v>69</v>
      </c>
      <c r="E21" s="17" t="s">
        <v>593</v>
      </c>
      <c r="F21" s="17" t="s">
        <v>588</v>
      </c>
      <c r="G21" s="33"/>
    </row>
    <row r="22" spans="1:7" ht="40.5" customHeight="1" x14ac:dyDescent="0.15">
      <c r="A22" s="18">
        <f>MAX(A$2:A21)+1</f>
        <v>5</v>
      </c>
      <c r="B22" s="21" t="s">
        <v>594</v>
      </c>
      <c r="C22" s="17" t="s">
        <v>595</v>
      </c>
      <c r="D22" s="17" t="s">
        <v>69</v>
      </c>
      <c r="E22" s="17" t="s">
        <v>596</v>
      </c>
      <c r="F22" s="21" t="s">
        <v>597</v>
      </c>
      <c r="G22" s="31" t="s">
        <v>598</v>
      </c>
    </row>
    <row r="23" spans="1:7" ht="40.5" customHeight="1" x14ac:dyDescent="0.15">
      <c r="A23" s="19"/>
      <c r="B23" s="22"/>
      <c r="C23" s="17" t="s">
        <v>599</v>
      </c>
      <c r="D23" s="17" t="s">
        <v>58</v>
      </c>
      <c r="E23" s="17" t="s">
        <v>600</v>
      </c>
      <c r="F23" s="22"/>
      <c r="G23" s="32"/>
    </row>
    <row r="24" spans="1:7" ht="40.5" customHeight="1" x14ac:dyDescent="0.15">
      <c r="A24" s="19"/>
      <c r="B24" s="22"/>
      <c r="C24" s="17" t="s">
        <v>601</v>
      </c>
      <c r="D24" s="17" t="s">
        <v>69</v>
      </c>
      <c r="E24" s="17" t="s">
        <v>602</v>
      </c>
      <c r="F24" s="22"/>
      <c r="G24" s="32"/>
    </row>
    <row r="25" spans="1:7" ht="40.5" customHeight="1" x14ac:dyDescent="0.15">
      <c r="A25" s="20"/>
      <c r="B25" s="23"/>
      <c r="C25" s="17" t="s">
        <v>176</v>
      </c>
      <c r="D25" s="17" t="s">
        <v>53</v>
      </c>
      <c r="E25" s="17" t="s">
        <v>603</v>
      </c>
      <c r="F25" s="23"/>
      <c r="G25" s="33"/>
    </row>
    <row r="26" spans="1:7" ht="40.5" customHeight="1" x14ac:dyDescent="0.15">
      <c r="A26" s="18">
        <f>MAX(A$2:A25)+1</f>
        <v>6</v>
      </c>
      <c r="B26" s="21" t="s">
        <v>604</v>
      </c>
      <c r="C26" s="17" t="s">
        <v>8</v>
      </c>
      <c r="D26" s="17" t="s">
        <v>605</v>
      </c>
      <c r="E26" s="17" t="s">
        <v>606</v>
      </c>
      <c r="F26" s="17" t="s">
        <v>607</v>
      </c>
      <c r="G26" s="21" t="s">
        <v>608</v>
      </c>
    </row>
    <row r="27" spans="1:7" ht="40.5" customHeight="1" x14ac:dyDescent="0.15">
      <c r="A27" s="19"/>
      <c r="B27" s="22"/>
      <c r="C27" s="17" t="s">
        <v>609</v>
      </c>
      <c r="D27" s="17" t="s">
        <v>252</v>
      </c>
      <c r="E27" s="17" t="s">
        <v>610</v>
      </c>
      <c r="F27" s="17" t="s">
        <v>611</v>
      </c>
      <c r="G27" s="22"/>
    </row>
    <row r="28" spans="1:7" ht="40.5" customHeight="1" x14ac:dyDescent="0.15">
      <c r="A28" s="19"/>
      <c r="B28" s="22"/>
      <c r="C28" s="17" t="s">
        <v>612</v>
      </c>
      <c r="D28" s="17" t="s">
        <v>252</v>
      </c>
      <c r="E28" s="17" t="s">
        <v>613</v>
      </c>
      <c r="F28" s="17"/>
      <c r="G28" s="22"/>
    </row>
    <row r="29" spans="1:7" ht="40.5" customHeight="1" x14ac:dyDescent="0.15">
      <c r="A29" s="19"/>
      <c r="B29" s="22"/>
      <c r="C29" s="17" t="s">
        <v>614</v>
      </c>
      <c r="D29" s="17" t="s">
        <v>184</v>
      </c>
      <c r="E29" s="17" t="s">
        <v>615</v>
      </c>
      <c r="F29" s="17" t="s">
        <v>616</v>
      </c>
      <c r="G29" s="22"/>
    </row>
    <row r="30" spans="1:7" ht="40.5" customHeight="1" x14ac:dyDescent="0.15">
      <c r="A30" s="19"/>
      <c r="B30" s="22"/>
      <c r="C30" s="17" t="s">
        <v>617</v>
      </c>
      <c r="D30" s="17" t="s">
        <v>184</v>
      </c>
      <c r="E30" s="17" t="s">
        <v>618</v>
      </c>
      <c r="F30" s="17" t="s">
        <v>619</v>
      </c>
      <c r="G30" s="22"/>
    </row>
    <row r="31" spans="1:7" ht="40.5" customHeight="1" x14ac:dyDescent="0.15">
      <c r="A31" s="19"/>
      <c r="B31" s="22"/>
      <c r="C31" s="17" t="s">
        <v>620</v>
      </c>
      <c r="D31" s="17" t="s">
        <v>184</v>
      </c>
      <c r="E31" s="17" t="s">
        <v>621</v>
      </c>
      <c r="F31" s="21" t="s">
        <v>622</v>
      </c>
      <c r="G31" s="22"/>
    </row>
    <row r="32" spans="1:7" ht="30" customHeight="1" x14ac:dyDescent="0.15">
      <c r="A32" s="19"/>
      <c r="B32" s="22"/>
      <c r="C32" s="17" t="s">
        <v>623</v>
      </c>
      <c r="D32" s="17" t="s">
        <v>184</v>
      </c>
      <c r="E32" s="17"/>
      <c r="F32" s="22"/>
      <c r="G32" s="22"/>
    </row>
    <row r="33" spans="1:7" ht="30" customHeight="1" x14ac:dyDescent="0.15">
      <c r="A33" s="19"/>
      <c r="B33" s="22"/>
      <c r="C33" s="17" t="s">
        <v>624</v>
      </c>
      <c r="D33" s="17" t="s">
        <v>184</v>
      </c>
      <c r="E33" s="17" t="s">
        <v>625</v>
      </c>
      <c r="F33" s="22"/>
      <c r="G33" s="22"/>
    </row>
    <row r="34" spans="1:7" ht="30" customHeight="1" x14ac:dyDescent="0.15">
      <c r="A34" s="19"/>
      <c r="B34" s="22"/>
      <c r="C34" s="17" t="s">
        <v>626</v>
      </c>
      <c r="D34" s="17" t="s">
        <v>109</v>
      </c>
      <c r="E34" s="17" t="s">
        <v>627</v>
      </c>
      <c r="F34" s="22"/>
      <c r="G34" s="22"/>
    </row>
    <row r="35" spans="1:7" ht="30" customHeight="1" x14ac:dyDescent="0.15">
      <c r="A35" s="19"/>
      <c r="B35" s="22"/>
      <c r="C35" s="17" t="s">
        <v>397</v>
      </c>
      <c r="D35" s="17" t="s">
        <v>184</v>
      </c>
      <c r="E35" s="17" t="s">
        <v>621</v>
      </c>
      <c r="F35" s="23"/>
      <c r="G35" s="22"/>
    </row>
    <row r="36" spans="1:7" ht="30" customHeight="1" x14ac:dyDescent="0.15">
      <c r="A36" s="19"/>
      <c r="B36" s="22"/>
      <c r="C36" s="17" t="s">
        <v>628</v>
      </c>
      <c r="D36" s="17" t="s">
        <v>33</v>
      </c>
      <c r="E36" s="17" t="s">
        <v>625</v>
      </c>
      <c r="F36" s="21" t="s">
        <v>616</v>
      </c>
      <c r="G36" s="22"/>
    </row>
    <row r="37" spans="1:7" ht="30" customHeight="1" x14ac:dyDescent="0.15">
      <c r="A37" s="19"/>
      <c r="B37" s="22"/>
      <c r="C37" s="17" t="s">
        <v>314</v>
      </c>
      <c r="D37" s="17" t="s">
        <v>184</v>
      </c>
      <c r="E37" s="17"/>
      <c r="F37" s="22"/>
      <c r="G37" s="22"/>
    </row>
    <row r="38" spans="1:7" ht="30" customHeight="1" x14ac:dyDescent="0.15">
      <c r="A38" s="19"/>
      <c r="B38" s="22"/>
      <c r="C38" s="17" t="s">
        <v>629</v>
      </c>
      <c r="D38" s="17" t="s">
        <v>53</v>
      </c>
      <c r="E38" s="17" t="s">
        <v>630</v>
      </c>
      <c r="F38" s="22"/>
      <c r="G38" s="22"/>
    </row>
    <row r="39" spans="1:7" ht="30" customHeight="1" x14ac:dyDescent="0.15">
      <c r="A39" s="19"/>
      <c r="B39" s="22"/>
      <c r="C39" s="17" t="s">
        <v>631</v>
      </c>
      <c r="D39" s="17" t="s">
        <v>53</v>
      </c>
      <c r="E39" s="17"/>
      <c r="F39" s="22"/>
      <c r="G39" s="22"/>
    </row>
    <row r="40" spans="1:7" ht="30" customHeight="1" x14ac:dyDescent="0.15">
      <c r="A40" s="19"/>
      <c r="B40" s="22"/>
      <c r="C40" s="17" t="s">
        <v>632</v>
      </c>
      <c r="D40" s="17" t="s">
        <v>53</v>
      </c>
      <c r="E40" s="17" t="s">
        <v>625</v>
      </c>
      <c r="F40" s="22"/>
      <c r="G40" s="22"/>
    </row>
    <row r="41" spans="1:7" ht="30" customHeight="1" x14ac:dyDescent="0.15">
      <c r="A41" s="19"/>
      <c r="B41" s="22"/>
      <c r="C41" s="17" t="s">
        <v>633</v>
      </c>
      <c r="D41" s="17" t="s">
        <v>40</v>
      </c>
      <c r="E41" s="17" t="s">
        <v>634</v>
      </c>
      <c r="F41" s="22"/>
      <c r="G41" s="22"/>
    </row>
    <row r="42" spans="1:7" ht="30" customHeight="1" x14ac:dyDescent="0.15">
      <c r="A42" s="20"/>
      <c r="B42" s="23"/>
      <c r="C42" s="17" t="s">
        <v>635</v>
      </c>
      <c r="D42" s="17" t="s">
        <v>40</v>
      </c>
      <c r="E42" s="17" t="s">
        <v>636</v>
      </c>
      <c r="F42" s="23"/>
      <c r="G42" s="23"/>
    </row>
    <row r="43" spans="1:7" ht="30" customHeight="1" x14ac:dyDescent="0.15">
      <c r="A43" s="26">
        <f>MAX(A$2:A42)+1</f>
        <v>7</v>
      </c>
      <c r="B43" s="26" t="s">
        <v>27</v>
      </c>
      <c r="C43" s="5" t="s">
        <v>28</v>
      </c>
      <c r="D43" s="5" t="s">
        <v>29</v>
      </c>
      <c r="E43" s="5" t="s">
        <v>30</v>
      </c>
      <c r="F43" s="34" t="s">
        <v>31</v>
      </c>
      <c r="G43" s="38" t="s">
        <v>543</v>
      </c>
    </row>
    <row r="44" spans="1:7" ht="30" customHeight="1" x14ac:dyDescent="0.15">
      <c r="A44" s="26"/>
      <c r="B44" s="26"/>
      <c r="C44" s="5" t="s">
        <v>32</v>
      </c>
      <c r="D44" s="5" t="s">
        <v>33</v>
      </c>
      <c r="E44" s="5" t="s">
        <v>34</v>
      </c>
      <c r="F44" s="34"/>
      <c r="G44" s="39"/>
    </row>
    <row r="45" spans="1:7" ht="30" customHeight="1" x14ac:dyDescent="0.15">
      <c r="A45" s="26"/>
      <c r="B45" s="26"/>
      <c r="C45" s="5" t="s">
        <v>35</v>
      </c>
      <c r="D45" s="5" t="s">
        <v>33</v>
      </c>
      <c r="E45" s="5" t="s">
        <v>36</v>
      </c>
      <c r="F45" s="34"/>
      <c r="G45" s="39"/>
    </row>
    <row r="46" spans="1:7" ht="30" customHeight="1" x14ac:dyDescent="0.15">
      <c r="A46" s="26"/>
      <c r="B46" s="26"/>
      <c r="C46" s="5" t="s">
        <v>37</v>
      </c>
      <c r="D46" s="5" t="s">
        <v>29</v>
      </c>
      <c r="E46" s="5" t="s">
        <v>38</v>
      </c>
      <c r="F46" s="34"/>
      <c r="G46" s="39"/>
    </row>
    <row r="47" spans="1:7" ht="30" customHeight="1" x14ac:dyDescent="0.15">
      <c r="A47" s="26"/>
      <c r="B47" s="26"/>
      <c r="C47" s="5" t="s">
        <v>39</v>
      </c>
      <c r="D47" s="5" t="s">
        <v>40</v>
      </c>
      <c r="E47" s="5" t="s">
        <v>41</v>
      </c>
      <c r="F47" s="34" t="s">
        <v>42</v>
      </c>
      <c r="G47" s="39"/>
    </row>
    <row r="48" spans="1:7" ht="30" customHeight="1" x14ac:dyDescent="0.15">
      <c r="A48" s="26"/>
      <c r="B48" s="26"/>
      <c r="C48" s="5" t="s">
        <v>43</v>
      </c>
      <c r="D48" s="5" t="s">
        <v>44</v>
      </c>
      <c r="E48" s="5" t="s">
        <v>45</v>
      </c>
      <c r="F48" s="34"/>
      <c r="G48" s="39"/>
    </row>
    <row r="49" spans="1:7" ht="30" customHeight="1" x14ac:dyDescent="0.15">
      <c r="A49" s="26"/>
      <c r="B49" s="26"/>
      <c r="C49" s="5" t="s">
        <v>46</v>
      </c>
      <c r="D49" s="5" t="s">
        <v>47</v>
      </c>
      <c r="E49" s="5" t="s">
        <v>48</v>
      </c>
      <c r="F49" s="34" t="s">
        <v>49</v>
      </c>
      <c r="G49" s="39"/>
    </row>
    <row r="50" spans="1:7" ht="30" customHeight="1" x14ac:dyDescent="0.15">
      <c r="A50" s="26"/>
      <c r="B50" s="26"/>
      <c r="C50" s="5" t="s">
        <v>50</v>
      </c>
      <c r="D50" s="5" t="s">
        <v>47</v>
      </c>
      <c r="E50" s="5" t="s">
        <v>51</v>
      </c>
      <c r="F50" s="34"/>
      <c r="G50" s="39"/>
    </row>
    <row r="51" spans="1:7" ht="30" customHeight="1" x14ac:dyDescent="0.15">
      <c r="A51" s="26"/>
      <c r="B51" s="26"/>
      <c r="C51" s="5" t="s">
        <v>52</v>
      </c>
      <c r="D51" s="5" t="s">
        <v>53</v>
      </c>
      <c r="E51" s="5" t="s">
        <v>54</v>
      </c>
      <c r="F51" s="34"/>
      <c r="G51" s="39"/>
    </row>
    <row r="52" spans="1:7" ht="30" customHeight="1" x14ac:dyDescent="0.15">
      <c r="A52" s="26"/>
      <c r="B52" s="26"/>
      <c r="C52" s="5" t="s">
        <v>55</v>
      </c>
      <c r="D52" s="5" t="s">
        <v>47</v>
      </c>
      <c r="E52" s="5" t="s">
        <v>56</v>
      </c>
      <c r="F52" s="34"/>
      <c r="G52" s="39"/>
    </row>
    <row r="53" spans="1:7" ht="30" customHeight="1" x14ac:dyDescent="0.15">
      <c r="A53" s="26"/>
      <c r="B53" s="26"/>
      <c r="C53" s="5" t="s">
        <v>57</v>
      </c>
      <c r="D53" s="5" t="s">
        <v>58</v>
      </c>
      <c r="E53" s="5" t="s">
        <v>59</v>
      </c>
      <c r="F53" s="34" t="s">
        <v>60</v>
      </c>
      <c r="G53" s="39"/>
    </row>
    <row r="54" spans="1:7" ht="30" customHeight="1" x14ac:dyDescent="0.15">
      <c r="A54" s="26"/>
      <c r="B54" s="26"/>
      <c r="C54" s="5" t="s">
        <v>61</v>
      </c>
      <c r="D54" s="5" t="s">
        <v>58</v>
      </c>
      <c r="E54" s="5" t="s">
        <v>62</v>
      </c>
      <c r="F54" s="34"/>
      <c r="G54" s="39"/>
    </row>
    <row r="55" spans="1:7" ht="30" customHeight="1" x14ac:dyDescent="0.15">
      <c r="A55" s="26"/>
      <c r="B55" s="26"/>
      <c r="C55" s="5" t="s">
        <v>63</v>
      </c>
      <c r="D55" s="5" t="s">
        <v>58</v>
      </c>
      <c r="E55" s="5" t="s">
        <v>64</v>
      </c>
      <c r="F55" s="34"/>
      <c r="G55" s="39"/>
    </row>
    <row r="56" spans="1:7" ht="30" customHeight="1" x14ac:dyDescent="0.15">
      <c r="A56" s="26"/>
      <c r="B56" s="26"/>
      <c r="C56" s="5" t="s">
        <v>65</v>
      </c>
      <c r="D56" s="5" t="s">
        <v>33</v>
      </c>
      <c r="E56" s="5" t="s">
        <v>66</v>
      </c>
      <c r="F56" s="5" t="s">
        <v>67</v>
      </c>
      <c r="G56" s="39"/>
    </row>
    <row r="57" spans="1:7" ht="30" customHeight="1" x14ac:dyDescent="0.15">
      <c r="A57" s="26"/>
      <c r="B57" s="26"/>
      <c r="C57" s="5" t="s">
        <v>68</v>
      </c>
      <c r="D57" s="5" t="s">
        <v>69</v>
      </c>
      <c r="E57" s="5" t="s">
        <v>70</v>
      </c>
      <c r="F57" s="5" t="s">
        <v>71</v>
      </c>
      <c r="G57" s="39"/>
    </row>
    <row r="58" spans="1:7" ht="30" customHeight="1" x14ac:dyDescent="0.15">
      <c r="A58" s="26"/>
      <c r="B58" s="26"/>
      <c r="C58" s="5" t="s">
        <v>72</v>
      </c>
      <c r="D58" s="5" t="s">
        <v>69</v>
      </c>
      <c r="E58" s="5" t="s">
        <v>73</v>
      </c>
      <c r="F58" s="5" t="s">
        <v>74</v>
      </c>
      <c r="G58" s="39"/>
    </row>
    <row r="59" spans="1:7" ht="51.75" customHeight="1" x14ac:dyDescent="0.15">
      <c r="A59" s="26"/>
      <c r="B59" s="26"/>
      <c r="C59" s="5" t="s">
        <v>75</v>
      </c>
      <c r="D59" s="5" t="s">
        <v>69</v>
      </c>
      <c r="E59" s="5" t="s">
        <v>76</v>
      </c>
      <c r="F59" s="5" t="s">
        <v>77</v>
      </c>
      <c r="G59" s="39"/>
    </row>
    <row r="60" spans="1:7" ht="30" customHeight="1" x14ac:dyDescent="0.15">
      <c r="A60" s="26"/>
      <c r="B60" s="26"/>
      <c r="C60" s="5" t="s">
        <v>78</v>
      </c>
      <c r="D60" s="5" t="s">
        <v>58</v>
      </c>
      <c r="E60" s="6" t="s">
        <v>79</v>
      </c>
      <c r="F60" s="5" t="s">
        <v>80</v>
      </c>
      <c r="G60" s="39"/>
    </row>
    <row r="61" spans="1:7" ht="30" customHeight="1" x14ac:dyDescent="0.15">
      <c r="A61" s="26"/>
      <c r="B61" s="26"/>
      <c r="C61" s="5" t="s">
        <v>81</v>
      </c>
      <c r="D61" s="5" t="s">
        <v>14</v>
      </c>
      <c r="E61" s="5" t="s">
        <v>82</v>
      </c>
      <c r="F61" s="5" t="s">
        <v>83</v>
      </c>
      <c r="G61" s="40"/>
    </row>
    <row r="62" spans="1:7" ht="30" customHeight="1" x14ac:dyDescent="0.15">
      <c r="A62" s="27">
        <f>MAX(A$2:A61)+1</f>
        <v>8</v>
      </c>
      <c r="B62" s="30" t="s">
        <v>84</v>
      </c>
      <c r="C62" s="7" t="s">
        <v>331</v>
      </c>
      <c r="D62" s="7" t="s">
        <v>14</v>
      </c>
      <c r="E62" s="16" t="s">
        <v>553</v>
      </c>
      <c r="F62" s="7" t="s">
        <v>554</v>
      </c>
      <c r="G62" s="30" t="s">
        <v>85</v>
      </c>
    </row>
    <row r="63" spans="1:7" ht="30" customHeight="1" x14ac:dyDescent="0.15">
      <c r="A63" s="27"/>
      <c r="B63" s="30"/>
      <c r="C63" s="7" t="s">
        <v>428</v>
      </c>
      <c r="D63" s="7" t="s">
        <v>14</v>
      </c>
      <c r="E63" s="16" t="s">
        <v>555</v>
      </c>
      <c r="F63" s="7" t="s">
        <v>556</v>
      </c>
      <c r="G63" s="27"/>
    </row>
    <row r="64" spans="1:7" ht="30" customHeight="1" x14ac:dyDescent="0.15">
      <c r="A64" s="27"/>
      <c r="B64" s="30"/>
      <c r="C64" s="7" t="s">
        <v>87</v>
      </c>
      <c r="D64" s="7" t="s">
        <v>14</v>
      </c>
      <c r="E64" s="16" t="s">
        <v>557</v>
      </c>
      <c r="F64" s="7" t="s">
        <v>558</v>
      </c>
      <c r="G64" s="27"/>
    </row>
    <row r="65" spans="1:7" ht="30" customHeight="1" x14ac:dyDescent="0.15">
      <c r="A65" s="27"/>
      <c r="B65" s="30"/>
      <c r="C65" s="7" t="s">
        <v>88</v>
      </c>
      <c r="D65" s="7" t="s">
        <v>14</v>
      </c>
      <c r="E65" s="16" t="s">
        <v>559</v>
      </c>
      <c r="F65" s="7" t="s">
        <v>560</v>
      </c>
      <c r="G65" s="27"/>
    </row>
    <row r="66" spans="1:7" ht="30" customHeight="1" x14ac:dyDescent="0.15">
      <c r="A66" s="27"/>
      <c r="B66" s="30"/>
      <c r="C66" s="7" t="s">
        <v>89</v>
      </c>
      <c r="D66" s="7" t="s">
        <v>14</v>
      </c>
      <c r="E66" s="16" t="s">
        <v>561</v>
      </c>
      <c r="F66" s="7" t="s">
        <v>60</v>
      </c>
      <c r="G66" s="27"/>
    </row>
    <row r="67" spans="1:7" ht="30" customHeight="1" x14ac:dyDescent="0.15">
      <c r="A67" s="27"/>
      <c r="B67" s="30"/>
      <c r="C67" s="7" t="s">
        <v>562</v>
      </c>
      <c r="D67" s="7" t="s">
        <v>14</v>
      </c>
      <c r="E67" s="16" t="s">
        <v>563</v>
      </c>
      <c r="F67" s="7" t="s">
        <v>564</v>
      </c>
      <c r="G67" s="27"/>
    </row>
    <row r="68" spans="1:7" ht="40.5" customHeight="1" x14ac:dyDescent="0.15">
      <c r="A68" s="26">
        <f>MAX(A$2:A67)+1</f>
        <v>9</v>
      </c>
      <c r="B68" s="26" t="s">
        <v>90</v>
      </c>
      <c r="C68" s="2" t="s">
        <v>91</v>
      </c>
      <c r="D68" s="2" t="s">
        <v>92</v>
      </c>
      <c r="E68" s="2" t="s">
        <v>93</v>
      </c>
      <c r="F68" s="26" t="s">
        <v>94</v>
      </c>
      <c r="G68" s="18" t="s">
        <v>548</v>
      </c>
    </row>
    <row r="69" spans="1:7" ht="40.5" customHeight="1" x14ac:dyDescent="0.15">
      <c r="A69" s="26"/>
      <c r="B69" s="26"/>
      <c r="C69" s="2" t="s">
        <v>95</v>
      </c>
      <c r="D69" s="2" t="s">
        <v>92</v>
      </c>
      <c r="E69" s="2" t="s">
        <v>96</v>
      </c>
      <c r="F69" s="26"/>
      <c r="G69" s="19"/>
    </row>
    <row r="70" spans="1:7" ht="40.5" customHeight="1" x14ac:dyDescent="0.15">
      <c r="A70" s="26"/>
      <c r="B70" s="26"/>
      <c r="C70" s="2" t="s">
        <v>97</v>
      </c>
      <c r="D70" s="2" t="s">
        <v>69</v>
      </c>
      <c r="E70" s="2" t="s">
        <v>98</v>
      </c>
      <c r="F70" s="26"/>
      <c r="G70" s="19"/>
    </row>
    <row r="71" spans="1:7" ht="40.5" customHeight="1" x14ac:dyDescent="0.15">
      <c r="A71" s="26"/>
      <c r="B71" s="26"/>
      <c r="C71" s="2" t="s">
        <v>99</v>
      </c>
      <c r="D71" s="2" t="s">
        <v>69</v>
      </c>
      <c r="E71" s="2" t="s">
        <v>100</v>
      </c>
      <c r="F71" s="26"/>
      <c r="G71" s="19"/>
    </row>
    <row r="72" spans="1:7" ht="40.5" customHeight="1" x14ac:dyDescent="0.15">
      <c r="A72" s="26"/>
      <c r="B72" s="26"/>
      <c r="C72" s="2" t="s">
        <v>101</v>
      </c>
      <c r="D72" s="2" t="s">
        <v>47</v>
      </c>
      <c r="E72" s="2" t="s">
        <v>102</v>
      </c>
      <c r="F72" s="26"/>
      <c r="G72" s="19"/>
    </row>
    <row r="73" spans="1:7" ht="40.5" customHeight="1" x14ac:dyDescent="0.15">
      <c r="A73" s="26"/>
      <c r="B73" s="26"/>
      <c r="C73" s="2" t="s">
        <v>103</v>
      </c>
      <c r="D73" s="2" t="s">
        <v>69</v>
      </c>
      <c r="E73" s="8" t="s">
        <v>104</v>
      </c>
      <c r="F73" s="26"/>
      <c r="G73" s="19"/>
    </row>
    <row r="74" spans="1:7" ht="40.5" customHeight="1" x14ac:dyDescent="0.15">
      <c r="A74" s="26"/>
      <c r="B74" s="26"/>
      <c r="C74" s="2" t="s">
        <v>105</v>
      </c>
      <c r="D74" s="2" t="s">
        <v>53</v>
      </c>
      <c r="E74" s="8" t="s">
        <v>106</v>
      </c>
      <c r="F74" s="26"/>
      <c r="G74" s="19"/>
    </row>
    <row r="75" spans="1:7" ht="40.5" customHeight="1" x14ac:dyDescent="0.15">
      <c r="A75" s="26"/>
      <c r="B75" s="26"/>
      <c r="C75" s="2" t="s">
        <v>65</v>
      </c>
      <c r="D75" s="2" t="s">
        <v>47</v>
      </c>
      <c r="E75" s="2" t="s">
        <v>107</v>
      </c>
      <c r="F75" s="26"/>
      <c r="G75" s="19"/>
    </row>
    <row r="76" spans="1:7" ht="40.5" customHeight="1" x14ac:dyDescent="0.15">
      <c r="A76" s="26"/>
      <c r="B76" s="26"/>
      <c r="C76" s="2" t="s">
        <v>108</v>
      </c>
      <c r="D76" s="2" t="s">
        <v>109</v>
      </c>
      <c r="E76" s="2" t="s">
        <v>110</v>
      </c>
      <c r="F76" s="26"/>
      <c r="G76" s="19"/>
    </row>
    <row r="77" spans="1:7" ht="40.5" customHeight="1" x14ac:dyDescent="0.15">
      <c r="A77" s="26"/>
      <c r="B77" s="26"/>
      <c r="C77" s="2" t="s">
        <v>88</v>
      </c>
      <c r="D77" s="2" t="s">
        <v>109</v>
      </c>
      <c r="E77" s="2" t="s">
        <v>111</v>
      </c>
      <c r="F77" s="26"/>
      <c r="G77" s="19"/>
    </row>
    <row r="78" spans="1:7" ht="40.5" customHeight="1" x14ac:dyDescent="0.15">
      <c r="A78" s="26"/>
      <c r="B78" s="26"/>
      <c r="C78" s="2" t="s">
        <v>112</v>
      </c>
      <c r="D78" s="2" t="s">
        <v>53</v>
      </c>
      <c r="E78" s="2" t="s">
        <v>113</v>
      </c>
      <c r="F78" s="26"/>
      <c r="G78" s="19"/>
    </row>
    <row r="79" spans="1:7" ht="40.5" customHeight="1" x14ac:dyDescent="0.15">
      <c r="A79" s="26"/>
      <c r="B79" s="26"/>
      <c r="C79" s="2" t="s">
        <v>114</v>
      </c>
      <c r="D79" s="2" t="s">
        <v>115</v>
      </c>
      <c r="E79" s="2" t="s">
        <v>116</v>
      </c>
      <c r="F79" s="26"/>
      <c r="G79" s="20"/>
    </row>
    <row r="80" spans="1:7" ht="30" customHeight="1" x14ac:dyDescent="0.15">
      <c r="A80" s="26">
        <f>MAX(A$2:A79)+1</f>
        <v>10</v>
      </c>
      <c r="B80" s="18" t="s">
        <v>117</v>
      </c>
      <c r="C80" s="2" t="s">
        <v>118</v>
      </c>
      <c r="D80" s="2" t="s">
        <v>14</v>
      </c>
      <c r="E80" s="2" t="s">
        <v>119</v>
      </c>
      <c r="F80" s="26" t="s">
        <v>120</v>
      </c>
      <c r="G80" s="53" t="s">
        <v>549</v>
      </c>
    </row>
    <row r="81" spans="1:7" ht="30" customHeight="1" x14ac:dyDescent="0.15">
      <c r="A81" s="26"/>
      <c r="B81" s="19"/>
      <c r="C81" s="2" t="s">
        <v>121</v>
      </c>
      <c r="D81" s="2" t="s">
        <v>14</v>
      </c>
      <c r="E81" s="2" t="s">
        <v>122</v>
      </c>
      <c r="F81" s="26"/>
      <c r="G81" s="54"/>
    </row>
    <row r="82" spans="1:7" ht="30" customHeight="1" x14ac:dyDescent="0.15">
      <c r="A82" s="26"/>
      <c r="B82" s="19"/>
      <c r="C82" s="2" t="s">
        <v>123</v>
      </c>
      <c r="D82" s="2" t="s">
        <v>14</v>
      </c>
      <c r="E82" s="2" t="s">
        <v>124</v>
      </c>
      <c r="F82" s="2" t="s">
        <v>125</v>
      </c>
      <c r="G82" s="54"/>
    </row>
    <row r="83" spans="1:7" ht="30" customHeight="1" x14ac:dyDescent="0.15">
      <c r="A83" s="26"/>
      <c r="B83" s="19"/>
      <c r="C83" s="2" t="s">
        <v>126</v>
      </c>
      <c r="D83" s="2" t="s">
        <v>14</v>
      </c>
      <c r="E83" s="2" t="s">
        <v>127</v>
      </c>
      <c r="F83" s="2" t="s">
        <v>128</v>
      </c>
      <c r="G83" s="54"/>
    </row>
    <row r="84" spans="1:7" ht="30" customHeight="1" x14ac:dyDescent="0.15">
      <c r="A84" s="26"/>
      <c r="B84" s="19"/>
      <c r="C84" s="2" t="s">
        <v>129</v>
      </c>
      <c r="D84" s="2" t="s">
        <v>14</v>
      </c>
      <c r="E84" s="2" t="s">
        <v>130</v>
      </c>
      <c r="F84" s="2" t="s">
        <v>131</v>
      </c>
      <c r="G84" s="54"/>
    </row>
    <row r="85" spans="1:7" ht="30" customHeight="1" x14ac:dyDescent="0.15">
      <c r="A85" s="26"/>
      <c r="B85" s="19"/>
      <c r="C85" s="2" t="s">
        <v>132</v>
      </c>
      <c r="D85" s="2" t="s">
        <v>14</v>
      </c>
      <c r="E85" s="2" t="s">
        <v>133</v>
      </c>
      <c r="F85" s="26" t="s">
        <v>134</v>
      </c>
      <c r="G85" s="54"/>
    </row>
    <row r="86" spans="1:7" ht="30" customHeight="1" x14ac:dyDescent="0.15">
      <c r="A86" s="26"/>
      <c r="B86" s="19"/>
      <c r="C86" s="2" t="s">
        <v>135</v>
      </c>
      <c r="D86" s="2" t="s">
        <v>14</v>
      </c>
      <c r="E86" s="2" t="s">
        <v>136</v>
      </c>
      <c r="F86" s="26"/>
      <c r="G86" s="54"/>
    </row>
    <row r="87" spans="1:7" ht="30" customHeight="1" x14ac:dyDescent="0.15">
      <c r="A87" s="26"/>
      <c r="B87" s="19"/>
      <c r="C87" s="2" t="s">
        <v>137</v>
      </c>
      <c r="D87" s="2" t="s">
        <v>14</v>
      </c>
      <c r="E87" s="2" t="s">
        <v>138</v>
      </c>
      <c r="F87" s="26" t="s">
        <v>139</v>
      </c>
      <c r="G87" s="54"/>
    </row>
    <row r="88" spans="1:7" ht="30" customHeight="1" x14ac:dyDescent="0.15">
      <c r="A88" s="26"/>
      <c r="B88" s="19"/>
      <c r="C88" s="2" t="s">
        <v>140</v>
      </c>
      <c r="D88" s="2" t="s">
        <v>14</v>
      </c>
      <c r="E88" s="2" t="s">
        <v>141</v>
      </c>
      <c r="F88" s="26"/>
      <c r="G88" s="54"/>
    </row>
    <row r="89" spans="1:7" ht="30" customHeight="1" x14ac:dyDescent="0.15">
      <c r="A89" s="26"/>
      <c r="B89" s="19"/>
      <c r="C89" s="2" t="s">
        <v>142</v>
      </c>
      <c r="D89" s="2" t="s">
        <v>14</v>
      </c>
      <c r="E89" s="2" t="s">
        <v>143</v>
      </c>
      <c r="F89" s="2" t="s">
        <v>144</v>
      </c>
      <c r="G89" s="54"/>
    </row>
    <row r="90" spans="1:7" ht="30" customHeight="1" x14ac:dyDescent="0.15">
      <c r="A90" s="26"/>
      <c r="B90" s="19"/>
      <c r="C90" s="2" t="s">
        <v>145</v>
      </c>
      <c r="D90" s="2" t="s">
        <v>14</v>
      </c>
      <c r="E90" s="2" t="s">
        <v>146</v>
      </c>
      <c r="F90" s="2" t="s">
        <v>147</v>
      </c>
      <c r="G90" s="54"/>
    </row>
    <row r="91" spans="1:7" ht="30" customHeight="1" x14ac:dyDescent="0.15">
      <c r="A91" s="26"/>
      <c r="B91" s="19"/>
      <c r="C91" s="2" t="s">
        <v>148</v>
      </c>
      <c r="D91" s="2" t="s">
        <v>14</v>
      </c>
      <c r="E91" s="2" t="s">
        <v>149</v>
      </c>
      <c r="F91" s="2" t="s">
        <v>60</v>
      </c>
      <c r="G91" s="54"/>
    </row>
    <row r="92" spans="1:7" ht="30" customHeight="1" x14ac:dyDescent="0.15">
      <c r="A92" s="26"/>
      <c r="B92" s="19"/>
      <c r="C92" s="2" t="s">
        <v>150</v>
      </c>
      <c r="D92" s="2" t="s">
        <v>14</v>
      </c>
      <c r="E92" s="2" t="s">
        <v>151</v>
      </c>
      <c r="F92" s="2" t="s">
        <v>152</v>
      </c>
      <c r="G92" s="54"/>
    </row>
    <row r="93" spans="1:7" ht="30" customHeight="1" x14ac:dyDescent="0.15">
      <c r="A93" s="26"/>
      <c r="B93" s="19"/>
      <c r="C93" s="2" t="s">
        <v>153</v>
      </c>
      <c r="D93" s="2" t="s">
        <v>14</v>
      </c>
      <c r="E93" s="2" t="s">
        <v>154</v>
      </c>
      <c r="F93" s="2" t="s">
        <v>155</v>
      </c>
      <c r="G93" s="54"/>
    </row>
    <row r="94" spans="1:7" ht="30" customHeight="1" x14ac:dyDescent="0.15">
      <c r="A94" s="26"/>
      <c r="B94" s="19"/>
      <c r="C94" s="2" t="s">
        <v>156</v>
      </c>
      <c r="D94" s="2" t="s">
        <v>14</v>
      </c>
      <c r="E94" s="2" t="s">
        <v>157</v>
      </c>
      <c r="F94" s="2" t="s">
        <v>158</v>
      </c>
      <c r="G94" s="54"/>
    </row>
    <row r="95" spans="1:7" ht="30" customHeight="1" x14ac:dyDescent="0.15">
      <c r="A95" s="26"/>
      <c r="B95" s="19"/>
      <c r="C95" s="2" t="s">
        <v>159</v>
      </c>
      <c r="D95" s="2" t="s">
        <v>14</v>
      </c>
      <c r="E95" s="2" t="s">
        <v>160</v>
      </c>
      <c r="F95" s="2" t="s">
        <v>161</v>
      </c>
      <c r="G95" s="54"/>
    </row>
    <row r="96" spans="1:7" ht="30" customHeight="1" x14ac:dyDescent="0.15">
      <c r="A96" s="26"/>
      <c r="B96" s="19"/>
      <c r="C96" s="2" t="s">
        <v>162</v>
      </c>
      <c r="D96" s="2" t="s">
        <v>14</v>
      </c>
      <c r="E96" s="2" t="s">
        <v>163</v>
      </c>
      <c r="F96" s="2" t="s">
        <v>164</v>
      </c>
      <c r="G96" s="54"/>
    </row>
    <row r="97" spans="1:7" ht="30" customHeight="1" x14ac:dyDescent="0.15">
      <c r="A97" s="26"/>
      <c r="B97" s="19"/>
      <c r="C97" s="2" t="s">
        <v>165</v>
      </c>
      <c r="D97" s="2" t="s">
        <v>14</v>
      </c>
      <c r="E97" s="2" t="s">
        <v>149</v>
      </c>
      <c r="F97" s="2" t="s">
        <v>166</v>
      </c>
      <c r="G97" s="54"/>
    </row>
    <row r="98" spans="1:7" ht="30" customHeight="1" x14ac:dyDescent="0.15">
      <c r="A98" s="26"/>
      <c r="B98" s="20"/>
      <c r="C98" s="2" t="s">
        <v>167</v>
      </c>
      <c r="D98" s="2" t="s">
        <v>14</v>
      </c>
      <c r="E98" s="2" t="s">
        <v>168</v>
      </c>
      <c r="F98" s="2" t="s">
        <v>169</v>
      </c>
      <c r="G98" s="55"/>
    </row>
    <row r="99" spans="1:7" ht="30" customHeight="1" x14ac:dyDescent="0.15">
      <c r="A99" s="26">
        <f>MAX(A$2:A98)+1</f>
        <v>11</v>
      </c>
      <c r="B99" s="26" t="s">
        <v>170</v>
      </c>
      <c r="C99" s="2" t="s">
        <v>171</v>
      </c>
      <c r="D99" s="2" t="s">
        <v>172</v>
      </c>
      <c r="E99" s="2" t="s">
        <v>173</v>
      </c>
      <c r="F99" s="26" t="s">
        <v>174</v>
      </c>
      <c r="G99" s="18" t="s">
        <v>550</v>
      </c>
    </row>
    <row r="100" spans="1:7" ht="30" customHeight="1" x14ac:dyDescent="0.15">
      <c r="A100" s="26"/>
      <c r="B100" s="26"/>
      <c r="C100" s="2" t="s">
        <v>65</v>
      </c>
      <c r="D100" s="2" t="s">
        <v>53</v>
      </c>
      <c r="E100" s="2" t="s">
        <v>175</v>
      </c>
      <c r="F100" s="26"/>
      <c r="G100" s="19"/>
    </row>
    <row r="101" spans="1:7" ht="30" customHeight="1" x14ac:dyDescent="0.15">
      <c r="A101" s="26"/>
      <c r="B101" s="26"/>
      <c r="C101" s="2" t="s">
        <v>176</v>
      </c>
      <c r="D101" s="2" t="s">
        <v>172</v>
      </c>
      <c r="E101" s="2" t="s">
        <v>173</v>
      </c>
      <c r="F101" s="2" t="s">
        <v>177</v>
      </c>
      <c r="G101" s="20"/>
    </row>
    <row r="102" spans="1:7" ht="30" customHeight="1" x14ac:dyDescent="0.15">
      <c r="A102" s="28">
        <f>MAX(A$2:A101)+1</f>
        <v>12</v>
      </c>
      <c r="B102" s="28" t="s">
        <v>178</v>
      </c>
      <c r="C102" s="29" t="s">
        <v>179</v>
      </c>
      <c r="D102" s="28" t="s">
        <v>172</v>
      </c>
      <c r="E102" s="29" t="s">
        <v>180</v>
      </c>
      <c r="F102" s="4" t="s">
        <v>161</v>
      </c>
      <c r="G102" s="28" t="s">
        <v>181</v>
      </c>
    </row>
    <row r="103" spans="1:7" ht="30" customHeight="1" x14ac:dyDescent="0.15">
      <c r="A103" s="28"/>
      <c r="B103" s="28"/>
      <c r="C103" s="29"/>
      <c r="D103" s="28"/>
      <c r="E103" s="29"/>
      <c r="F103" s="4" t="s">
        <v>182</v>
      </c>
      <c r="G103" s="28"/>
    </row>
    <row r="104" spans="1:7" ht="30" customHeight="1" x14ac:dyDescent="0.15">
      <c r="A104" s="28"/>
      <c r="B104" s="28"/>
      <c r="C104" s="10" t="s">
        <v>183</v>
      </c>
      <c r="D104" s="3" t="s">
        <v>184</v>
      </c>
      <c r="E104" s="10" t="s">
        <v>185</v>
      </c>
      <c r="F104" s="42" t="s">
        <v>186</v>
      </c>
      <c r="G104" s="28"/>
    </row>
    <row r="105" spans="1:7" ht="30" customHeight="1" x14ac:dyDescent="0.15">
      <c r="A105" s="28"/>
      <c r="B105" s="28"/>
      <c r="C105" s="10" t="s">
        <v>187</v>
      </c>
      <c r="D105" s="2" t="s">
        <v>58</v>
      </c>
      <c r="E105" s="10" t="s">
        <v>188</v>
      </c>
      <c r="F105" s="42"/>
      <c r="G105" s="28"/>
    </row>
    <row r="106" spans="1:7" ht="30" customHeight="1" x14ac:dyDescent="0.15">
      <c r="A106" s="28"/>
      <c r="B106" s="28"/>
      <c r="C106" s="10" t="s">
        <v>189</v>
      </c>
      <c r="D106" s="2" t="s">
        <v>47</v>
      </c>
      <c r="E106" s="10" t="s">
        <v>190</v>
      </c>
      <c r="F106" s="42"/>
      <c r="G106" s="28"/>
    </row>
    <row r="107" spans="1:7" ht="30" customHeight="1" x14ac:dyDescent="0.15">
      <c r="A107" s="28"/>
      <c r="B107" s="28"/>
      <c r="C107" s="10" t="s">
        <v>191</v>
      </c>
      <c r="D107" s="2" t="s">
        <v>58</v>
      </c>
      <c r="E107" s="10" t="s">
        <v>192</v>
      </c>
      <c r="F107" s="42"/>
      <c r="G107" s="28"/>
    </row>
    <row r="108" spans="1:7" ht="30" customHeight="1" x14ac:dyDescent="0.15">
      <c r="A108" s="28"/>
      <c r="B108" s="28"/>
      <c r="C108" s="29" t="s">
        <v>193</v>
      </c>
      <c r="D108" s="35" t="s">
        <v>14</v>
      </c>
      <c r="E108" s="29" t="s">
        <v>194</v>
      </c>
      <c r="F108" s="42"/>
      <c r="G108" s="28"/>
    </row>
    <row r="109" spans="1:7" ht="30" customHeight="1" x14ac:dyDescent="0.15">
      <c r="A109" s="28"/>
      <c r="B109" s="28"/>
      <c r="C109" s="29"/>
      <c r="D109" s="36"/>
      <c r="E109" s="29"/>
      <c r="F109" s="42"/>
      <c r="G109" s="28"/>
    </row>
    <row r="110" spans="1:7" ht="30" customHeight="1" x14ac:dyDescent="0.15">
      <c r="A110" s="28"/>
      <c r="B110" s="28"/>
      <c r="C110" s="29"/>
      <c r="D110" s="37"/>
      <c r="E110" s="29"/>
      <c r="F110" s="42"/>
      <c r="G110" s="28"/>
    </row>
    <row r="111" spans="1:7" ht="30" customHeight="1" x14ac:dyDescent="0.15">
      <c r="A111" s="28"/>
      <c r="B111" s="28"/>
      <c r="C111" s="10" t="s">
        <v>195</v>
      </c>
      <c r="D111" s="3" t="s">
        <v>14</v>
      </c>
      <c r="E111" s="10" t="s">
        <v>196</v>
      </c>
      <c r="F111" s="42"/>
      <c r="G111" s="28"/>
    </row>
    <row r="112" spans="1:7" ht="30" customHeight="1" x14ac:dyDescent="0.15">
      <c r="A112" s="28"/>
      <c r="B112" s="28"/>
      <c r="C112" s="10" t="s">
        <v>197</v>
      </c>
      <c r="D112" s="3" t="s">
        <v>14</v>
      </c>
      <c r="E112" s="10" t="s">
        <v>198</v>
      </c>
      <c r="F112" s="42"/>
      <c r="G112" s="28"/>
    </row>
    <row r="113" spans="1:7" ht="30" customHeight="1" x14ac:dyDescent="0.15">
      <c r="A113" s="28"/>
      <c r="B113" s="28"/>
      <c r="C113" s="10" t="s">
        <v>199</v>
      </c>
      <c r="D113" s="3" t="s">
        <v>14</v>
      </c>
      <c r="E113" s="10" t="s">
        <v>200</v>
      </c>
      <c r="F113" s="42"/>
      <c r="G113" s="28"/>
    </row>
    <row r="114" spans="1:7" ht="30" customHeight="1" x14ac:dyDescent="0.15">
      <c r="A114" s="26">
        <f>MAX(A$2:A113)+1</f>
        <v>13</v>
      </c>
      <c r="B114" s="26" t="s">
        <v>201</v>
      </c>
      <c r="C114" s="3" t="s">
        <v>202</v>
      </c>
      <c r="D114" s="2" t="s">
        <v>44</v>
      </c>
      <c r="E114" s="26" t="s">
        <v>203</v>
      </c>
      <c r="F114" s="2" t="s">
        <v>204</v>
      </c>
      <c r="G114" s="26" t="s">
        <v>205</v>
      </c>
    </row>
    <row r="115" spans="1:7" ht="30" customHeight="1" x14ac:dyDescent="0.15">
      <c r="A115" s="26"/>
      <c r="B115" s="26"/>
      <c r="C115" s="3" t="s">
        <v>8</v>
      </c>
      <c r="D115" s="2" t="s">
        <v>184</v>
      </c>
      <c r="E115" s="26"/>
      <c r="F115" s="2" t="s">
        <v>206</v>
      </c>
      <c r="G115" s="26"/>
    </row>
    <row r="116" spans="1:7" ht="30" customHeight="1" x14ac:dyDescent="0.15">
      <c r="A116" s="26"/>
      <c r="B116" s="26"/>
      <c r="C116" s="3" t="s">
        <v>207</v>
      </c>
      <c r="D116" s="2" t="s">
        <v>58</v>
      </c>
      <c r="E116" s="2" t="s">
        <v>208</v>
      </c>
      <c r="F116" s="2" t="s">
        <v>209</v>
      </c>
      <c r="G116" s="26"/>
    </row>
    <row r="117" spans="1:7" ht="30" customHeight="1" x14ac:dyDescent="0.15">
      <c r="A117" s="26"/>
      <c r="B117" s="26"/>
      <c r="C117" s="3" t="s">
        <v>210</v>
      </c>
      <c r="D117" s="2" t="s">
        <v>53</v>
      </c>
      <c r="E117" s="2" t="s">
        <v>211</v>
      </c>
      <c r="F117" s="2" t="s">
        <v>212</v>
      </c>
      <c r="G117" s="26"/>
    </row>
    <row r="118" spans="1:7" ht="30" customHeight="1" x14ac:dyDescent="0.15">
      <c r="A118" s="26"/>
      <c r="B118" s="26"/>
      <c r="C118" s="3" t="s">
        <v>213</v>
      </c>
      <c r="D118" s="2" t="s">
        <v>58</v>
      </c>
      <c r="E118" s="2" t="s">
        <v>214</v>
      </c>
      <c r="F118" s="2" t="s">
        <v>215</v>
      </c>
      <c r="G118" s="26"/>
    </row>
    <row r="119" spans="1:7" ht="30" customHeight="1" x14ac:dyDescent="0.15">
      <c r="A119" s="26"/>
      <c r="B119" s="26"/>
      <c r="C119" s="3" t="s">
        <v>216</v>
      </c>
      <c r="D119" s="2" t="s">
        <v>69</v>
      </c>
      <c r="E119" s="2" t="s">
        <v>217</v>
      </c>
      <c r="F119" s="26" t="s">
        <v>209</v>
      </c>
      <c r="G119" s="26"/>
    </row>
    <row r="120" spans="1:7" ht="30" customHeight="1" x14ac:dyDescent="0.15">
      <c r="A120" s="26"/>
      <c r="B120" s="26"/>
      <c r="C120" s="3" t="s">
        <v>218</v>
      </c>
      <c r="D120" s="2" t="s">
        <v>184</v>
      </c>
      <c r="E120" s="26" t="s">
        <v>219</v>
      </c>
      <c r="F120" s="26"/>
      <c r="G120" s="26"/>
    </row>
    <row r="121" spans="1:7" ht="30" customHeight="1" x14ac:dyDescent="0.15">
      <c r="A121" s="26"/>
      <c r="B121" s="26"/>
      <c r="C121" s="3" t="s">
        <v>220</v>
      </c>
      <c r="D121" s="2" t="s">
        <v>109</v>
      </c>
      <c r="E121" s="26"/>
      <c r="F121" s="26"/>
      <c r="G121" s="26"/>
    </row>
    <row r="122" spans="1:7" ht="30" customHeight="1" x14ac:dyDescent="0.15">
      <c r="A122" s="26"/>
      <c r="B122" s="26"/>
      <c r="C122" s="3" t="s">
        <v>221</v>
      </c>
      <c r="D122" s="2" t="s">
        <v>92</v>
      </c>
      <c r="E122" s="2" t="s">
        <v>222</v>
      </c>
      <c r="F122" s="26"/>
      <c r="G122" s="26"/>
    </row>
    <row r="123" spans="1:7" ht="30" customHeight="1" x14ac:dyDescent="0.15">
      <c r="A123" s="26"/>
      <c r="B123" s="26"/>
      <c r="C123" s="3" t="s">
        <v>223</v>
      </c>
      <c r="D123" s="2" t="s">
        <v>69</v>
      </c>
      <c r="E123" s="2" t="s">
        <v>224</v>
      </c>
      <c r="F123" s="26"/>
      <c r="G123" s="26"/>
    </row>
    <row r="124" spans="1:7" ht="30" customHeight="1" x14ac:dyDescent="0.15">
      <c r="A124" s="26"/>
      <c r="B124" s="26"/>
      <c r="C124" s="3" t="s">
        <v>225</v>
      </c>
      <c r="D124" s="2" t="s">
        <v>40</v>
      </c>
      <c r="E124" s="2" t="s">
        <v>226</v>
      </c>
      <c r="F124" s="26"/>
      <c r="G124" s="26"/>
    </row>
    <row r="125" spans="1:7" ht="30" customHeight="1" x14ac:dyDescent="0.15">
      <c r="A125" s="26"/>
      <c r="B125" s="26"/>
      <c r="C125" s="3" t="s">
        <v>227</v>
      </c>
      <c r="D125" s="2" t="s">
        <v>69</v>
      </c>
      <c r="E125" s="2" t="s">
        <v>228</v>
      </c>
      <c r="F125" s="26"/>
      <c r="G125" s="26"/>
    </row>
    <row r="126" spans="1:7" ht="30" customHeight="1" x14ac:dyDescent="0.15">
      <c r="A126" s="26">
        <f>MAX(A$2:A125)+1</f>
        <v>14</v>
      </c>
      <c r="B126" s="26" t="s">
        <v>229</v>
      </c>
      <c r="C126" s="34" t="s">
        <v>230</v>
      </c>
      <c r="D126" s="34">
        <v>50</v>
      </c>
      <c r="E126" s="34" t="s">
        <v>231</v>
      </c>
      <c r="F126" s="34" t="s">
        <v>232</v>
      </c>
      <c r="G126" s="18" t="s">
        <v>551</v>
      </c>
    </row>
    <row r="127" spans="1:7" ht="30" customHeight="1" x14ac:dyDescent="0.15">
      <c r="A127" s="26"/>
      <c r="B127" s="26"/>
      <c r="C127" s="34"/>
      <c r="D127" s="34"/>
      <c r="E127" s="34"/>
      <c r="F127" s="34"/>
      <c r="G127" s="19"/>
    </row>
    <row r="128" spans="1:7" ht="30" customHeight="1" x14ac:dyDescent="0.15">
      <c r="A128" s="26"/>
      <c r="B128" s="26"/>
      <c r="C128" s="34"/>
      <c r="D128" s="34"/>
      <c r="E128" s="34"/>
      <c r="F128" s="34"/>
      <c r="G128" s="19"/>
    </row>
    <row r="129" spans="1:7" ht="30" customHeight="1" x14ac:dyDescent="0.15">
      <c r="A129" s="26"/>
      <c r="B129" s="26"/>
      <c r="C129" s="5" t="s">
        <v>233</v>
      </c>
      <c r="D129" s="5">
        <v>15</v>
      </c>
      <c r="E129" s="34"/>
      <c r="F129" s="34"/>
      <c r="G129" s="19"/>
    </row>
    <row r="130" spans="1:7" ht="30" customHeight="1" x14ac:dyDescent="0.15">
      <c r="A130" s="26"/>
      <c r="B130" s="26"/>
      <c r="C130" s="5" t="s">
        <v>234</v>
      </c>
      <c r="D130" s="5">
        <v>5</v>
      </c>
      <c r="E130" s="34"/>
      <c r="F130" s="34"/>
      <c r="G130" s="20"/>
    </row>
    <row r="131" spans="1:7" ht="30" customHeight="1" x14ac:dyDescent="0.15">
      <c r="A131" s="26">
        <f>MAX(A$2:A130)+1</f>
        <v>15</v>
      </c>
      <c r="B131" s="26" t="s">
        <v>235</v>
      </c>
      <c r="C131" s="5" t="s">
        <v>236</v>
      </c>
      <c r="D131" s="5" t="s">
        <v>237</v>
      </c>
      <c r="E131" s="5" t="s">
        <v>238</v>
      </c>
      <c r="F131" s="5" t="s">
        <v>60</v>
      </c>
      <c r="G131" s="26" t="s">
        <v>239</v>
      </c>
    </row>
    <row r="132" spans="1:7" ht="30" customHeight="1" x14ac:dyDescent="0.15">
      <c r="A132" s="26"/>
      <c r="B132" s="26"/>
      <c r="C132" s="5" t="s">
        <v>240</v>
      </c>
      <c r="D132" s="5" t="s">
        <v>237</v>
      </c>
      <c r="E132" s="5" t="s">
        <v>241</v>
      </c>
      <c r="F132" s="5" t="s">
        <v>242</v>
      </c>
      <c r="G132" s="26"/>
    </row>
    <row r="133" spans="1:7" ht="30" customHeight="1" x14ac:dyDescent="0.15">
      <c r="A133" s="26"/>
      <c r="B133" s="26"/>
      <c r="C133" s="5" t="s">
        <v>243</v>
      </c>
      <c r="D133" s="5" t="s">
        <v>58</v>
      </c>
      <c r="E133" s="5" t="s">
        <v>244</v>
      </c>
      <c r="F133" s="5" t="s">
        <v>245</v>
      </c>
      <c r="G133" s="26"/>
    </row>
    <row r="134" spans="1:7" ht="30" customHeight="1" x14ac:dyDescent="0.15">
      <c r="A134" s="26"/>
      <c r="B134" s="26"/>
      <c r="C134" s="34" t="s">
        <v>246</v>
      </c>
      <c r="D134" s="34" t="s">
        <v>53</v>
      </c>
      <c r="E134" s="38" t="s">
        <v>247</v>
      </c>
      <c r="F134" s="34" t="s">
        <v>248</v>
      </c>
      <c r="G134" s="26"/>
    </row>
    <row r="135" spans="1:7" ht="30" customHeight="1" x14ac:dyDescent="0.15">
      <c r="A135" s="26"/>
      <c r="B135" s="26"/>
      <c r="C135" s="34"/>
      <c r="D135" s="34"/>
      <c r="E135" s="39"/>
      <c r="F135" s="34"/>
      <c r="G135" s="26"/>
    </row>
    <row r="136" spans="1:7" ht="30" customHeight="1" x14ac:dyDescent="0.15">
      <c r="A136" s="26"/>
      <c r="B136" s="26"/>
      <c r="C136" s="34"/>
      <c r="D136" s="34"/>
      <c r="E136" s="40"/>
      <c r="F136" s="34"/>
      <c r="G136" s="26"/>
    </row>
    <row r="137" spans="1:7" ht="30" customHeight="1" x14ac:dyDescent="0.15">
      <c r="A137" s="26"/>
      <c r="B137" s="26"/>
      <c r="C137" s="5" t="s">
        <v>65</v>
      </c>
      <c r="D137" s="5" t="s">
        <v>14</v>
      </c>
      <c r="E137" s="5" t="s">
        <v>249</v>
      </c>
      <c r="F137" s="5" t="s">
        <v>250</v>
      </c>
      <c r="G137" s="26"/>
    </row>
    <row r="138" spans="1:7" ht="30" customHeight="1" x14ac:dyDescent="0.15">
      <c r="A138" s="26">
        <f>MAX(A$2:A137)+1</f>
        <v>16</v>
      </c>
      <c r="B138" s="28" t="s">
        <v>251</v>
      </c>
      <c r="C138" s="3" t="s">
        <v>176</v>
      </c>
      <c r="D138" s="3" t="s">
        <v>252</v>
      </c>
      <c r="E138" s="3" t="s">
        <v>253</v>
      </c>
      <c r="F138" s="3" t="s">
        <v>254</v>
      </c>
      <c r="G138" s="35" t="s">
        <v>547</v>
      </c>
    </row>
    <row r="139" spans="1:7" ht="30" customHeight="1" x14ac:dyDescent="0.15">
      <c r="A139" s="26"/>
      <c r="B139" s="28"/>
      <c r="C139" s="28" t="s">
        <v>255</v>
      </c>
      <c r="D139" s="28" t="s">
        <v>40</v>
      </c>
      <c r="E139" s="28" t="s">
        <v>256</v>
      </c>
      <c r="F139" s="3" t="s">
        <v>257</v>
      </c>
      <c r="G139" s="36"/>
    </row>
    <row r="140" spans="1:7" ht="30" customHeight="1" x14ac:dyDescent="0.15">
      <c r="A140" s="26"/>
      <c r="B140" s="28"/>
      <c r="C140" s="28"/>
      <c r="D140" s="28"/>
      <c r="E140" s="28"/>
      <c r="F140" s="3" t="s">
        <v>258</v>
      </c>
      <c r="G140" s="36"/>
    </row>
    <row r="141" spans="1:7" ht="30" customHeight="1" x14ac:dyDescent="0.15">
      <c r="A141" s="26"/>
      <c r="B141" s="28"/>
      <c r="C141" s="3" t="s">
        <v>259</v>
      </c>
      <c r="D141" s="3" t="s">
        <v>53</v>
      </c>
      <c r="E141" s="3" t="s">
        <v>260</v>
      </c>
      <c r="F141" s="3" t="s">
        <v>261</v>
      </c>
      <c r="G141" s="36"/>
    </row>
    <row r="142" spans="1:7" ht="30" customHeight="1" x14ac:dyDescent="0.15">
      <c r="A142" s="26"/>
      <c r="B142" s="28"/>
      <c r="C142" s="3" t="s">
        <v>262</v>
      </c>
      <c r="D142" s="3" t="s">
        <v>53</v>
      </c>
      <c r="E142" s="3" t="s">
        <v>263</v>
      </c>
      <c r="F142" s="28" t="s">
        <v>264</v>
      </c>
      <c r="G142" s="36"/>
    </row>
    <row r="143" spans="1:7" ht="30" customHeight="1" x14ac:dyDescent="0.15">
      <c r="A143" s="26"/>
      <c r="B143" s="28"/>
      <c r="C143" s="3" t="s">
        <v>265</v>
      </c>
      <c r="D143" s="3" t="s">
        <v>69</v>
      </c>
      <c r="E143" s="3" t="s">
        <v>266</v>
      </c>
      <c r="F143" s="28"/>
      <c r="G143" s="37"/>
    </row>
    <row r="144" spans="1:7" ht="30" customHeight="1" x14ac:dyDescent="0.15">
      <c r="A144" s="26">
        <f>MAX(A$2:A143)+1</f>
        <v>17</v>
      </c>
      <c r="B144" s="26" t="s">
        <v>267</v>
      </c>
      <c r="C144" s="2" t="s">
        <v>268</v>
      </c>
      <c r="D144" s="2" t="s">
        <v>14</v>
      </c>
      <c r="E144" s="2" t="s">
        <v>269</v>
      </c>
      <c r="F144" s="26" t="s">
        <v>270</v>
      </c>
      <c r="G144" s="38" t="s">
        <v>546</v>
      </c>
    </row>
    <row r="145" spans="1:7" ht="30" customHeight="1" x14ac:dyDescent="0.15">
      <c r="A145" s="26"/>
      <c r="B145" s="26"/>
      <c r="C145" s="2" t="s">
        <v>271</v>
      </c>
      <c r="D145" s="2" t="s">
        <v>14</v>
      </c>
      <c r="E145" s="2" t="s">
        <v>272</v>
      </c>
      <c r="F145" s="26"/>
      <c r="G145" s="39"/>
    </row>
    <row r="146" spans="1:7" ht="30" customHeight="1" x14ac:dyDescent="0.15">
      <c r="A146" s="26"/>
      <c r="B146" s="26"/>
      <c r="C146" s="2" t="s">
        <v>273</v>
      </c>
      <c r="D146" s="2" t="s">
        <v>14</v>
      </c>
      <c r="E146" s="12" t="s">
        <v>274</v>
      </c>
      <c r="F146" s="2" t="s">
        <v>275</v>
      </c>
      <c r="G146" s="39"/>
    </row>
    <row r="147" spans="1:7" ht="30" customHeight="1" x14ac:dyDescent="0.15">
      <c r="A147" s="26"/>
      <c r="B147" s="26"/>
      <c r="C147" s="26" t="s">
        <v>276</v>
      </c>
      <c r="D147" s="26" t="s">
        <v>14</v>
      </c>
      <c r="E147" s="41" t="s">
        <v>277</v>
      </c>
      <c r="F147" s="2"/>
      <c r="G147" s="39"/>
    </row>
    <row r="148" spans="1:7" ht="30" customHeight="1" x14ac:dyDescent="0.15">
      <c r="A148" s="26"/>
      <c r="B148" s="26"/>
      <c r="C148" s="26"/>
      <c r="D148" s="26"/>
      <c r="E148" s="41"/>
      <c r="F148" s="2" t="s">
        <v>278</v>
      </c>
      <c r="G148" s="39"/>
    </row>
    <row r="149" spans="1:7" ht="30" customHeight="1" x14ac:dyDescent="0.15">
      <c r="A149" s="26"/>
      <c r="B149" s="26"/>
      <c r="C149" s="26"/>
      <c r="D149" s="26"/>
      <c r="E149" s="41"/>
      <c r="F149" s="2"/>
      <c r="G149" s="39"/>
    </row>
    <row r="150" spans="1:7" ht="30" customHeight="1" x14ac:dyDescent="0.15">
      <c r="A150" s="26"/>
      <c r="B150" s="26"/>
      <c r="C150" s="2" t="s">
        <v>279</v>
      </c>
      <c r="D150" s="2" t="s">
        <v>14</v>
      </c>
      <c r="E150" s="12" t="s">
        <v>280</v>
      </c>
      <c r="F150" s="2" t="s">
        <v>281</v>
      </c>
      <c r="G150" s="39"/>
    </row>
    <row r="151" spans="1:7" ht="30" customHeight="1" x14ac:dyDescent="0.15">
      <c r="A151" s="26"/>
      <c r="B151" s="26"/>
      <c r="C151" s="2" t="s">
        <v>282</v>
      </c>
      <c r="D151" s="2" t="s">
        <v>14</v>
      </c>
      <c r="E151" s="12" t="s">
        <v>283</v>
      </c>
      <c r="F151" s="2" t="s">
        <v>284</v>
      </c>
      <c r="G151" s="39"/>
    </row>
    <row r="152" spans="1:7" ht="30" customHeight="1" x14ac:dyDescent="0.15">
      <c r="A152" s="26"/>
      <c r="B152" s="26"/>
      <c r="C152" s="26" t="s">
        <v>285</v>
      </c>
      <c r="D152" s="26" t="s">
        <v>14</v>
      </c>
      <c r="E152" s="41" t="s">
        <v>286</v>
      </c>
      <c r="F152" s="26" t="s">
        <v>287</v>
      </c>
      <c r="G152" s="39"/>
    </row>
    <row r="153" spans="1:7" ht="30" customHeight="1" x14ac:dyDescent="0.15">
      <c r="A153" s="26"/>
      <c r="B153" s="26"/>
      <c r="C153" s="26"/>
      <c r="D153" s="26"/>
      <c r="E153" s="41"/>
      <c r="F153" s="26"/>
      <c r="G153" s="39"/>
    </row>
    <row r="154" spans="1:7" ht="30" customHeight="1" x14ac:dyDescent="0.15">
      <c r="A154" s="26"/>
      <c r="B154" s="26"/>
      <c r="C154" s="2" t="s">
        <v>288</v>
      </c>
      <c r="D154" s="2" t="s">
        <v>14</v>
      </c>
      <c r="E154" s="12" t="s">
        <v>289</v>
      </c>
      <c r="F154" s="26" t="s">
        <v>290</v>
      </c>
      <c r="G154" s="39"/>
    </row>
    <row r="155" spans="1:7" ht="30" customHeight="1" x14ac:dyDescent="0.15">
      <c r="A155" s="26"/>
      <c r="B155" s="26"/>
      <c r="C155" s="2" t="s">
        <v>291</v>
      </c>
      <c r="D155" s="2" t="s">
        <v>14</v>
      </c>
      <c r="E155" s="12" t="s">
        <v>292</v>
      </c>
      <c r="F155" s="26"/>
      <c r="G155" s="39"/>
    </row>
    <row r="156" spans="1:7" ht="30" customHeight="1" x14ac:dyDescent="0.15">
      <c r="A156" s="26"/>
      <c r="B156" s="26"/>
      <c r="C156" s="2" t="s">
        <v>293</v>
      </c>
      <c r="D156" s="2" t="s">
        <v>14</v>
      </c>
      <c r="E156" s="12" t="s">
        <v>294</v>
      </c>
      <c r="F156" s="12" t="s">
        <v>295</v>
      </c>
      <c r="G156" s="39"/>
    </row>
    <row r="157" spans="1:7" ht="30" customHeight="1" x14ac:dyDescent="0.15">
      <c r="A157" s="26"/>
      <c r="B157" s="26"/>
      <c r="C157" s="2" t="s">
        <v>296</v>
      </c>
      <c r="D157" s="2" t="s">
        <v>14</v>
      </c>
      <c r="E157" s="12" t="s">
        <v>297</v>
      </c>
      <c r="F157" s="2" t="s">
        <v>83</v>
      </c>
      <c r="G157" s="40"/>
    </row>
    <row r="158" spans="1:7" ht="30" customHeight="1" x14ac:dyDescent="0.15">
      <c r="A158" s="26">
        <f>MAX(A$2:A157)+1</f>
        <v>18</v>
      </c>
      <c r="B158" s="26" t="s">
        <v>298</v>
      </c>
      <c r="C158" s="34" t="s">
        <v>299</v>
      </c>
      <c r="D158" s="34" t="s">
        <v>172</v>
      </c>
      <c r="E158" s="34" t="s">
        <v>300</v>
      </c>
      <c r="F158" s="34" t="s">
        <v>301</v>
      </c>
      <c r="G158" s="26" t="s">
        <v>302</v>
      </c>
    </row>
    <row r="159" spans="1:7" ht="30" customHeight="1" x14ac:dyDescent="0.15">
      <c r="A159" s="26"/>
      <c r="B159" s="26"/>
      <c r="C159" s="34"/>
      <c r="D159" s="34"/>
      <c r="E159" s="34"/>
      <c r="F159" s="34"/>
      <c r="G159" s="26"/>
    </row>
    <row r="160" spans="1:7" ht="30" customHeight="1" x14ac:dyDescent="0.15">
      <c r="A160" s="26">
        <f>MAX(A$2:A159)+1</f>
        <v>19</v>
      </c>
      <c r="B160" s="26" t="s">
        <v>303</v>
      </c>
      <c r="C160" s="3" t="s">
        <v>304</v>
      </c>
      <c r="D160" s="2" t="s">
        <v>69</v>
      </c>
      <c r="E160" s="2" t="s">
        <v>305</v>
      </c>
      <c r="F160" s="2" t="s">
        <v>306</v>
      </c>
      <c r="G160" s="18" t="s">
        <v>310</v>
      </c>
    </row>
    <row r="161" spans="1:7" ht="30" customHeight="1" x14ac:dyDescent="0.15">
      <c r="A161" s="26"/>
      <c r="B161" s="26"/>
      <c r="C161" s="3" t="s">
        <v>307</v>
      </c>
      <c r="D161" s="2" t="s">
        <v>53</v>
      </c>
      <c r="E161" s="2" t="s">
        <v>308</v>
      </c>
      <c r="F161" s="2" t="s">
        <v>309</v>
      </c>
      <c r="G161" s="19"/>
    </row>
    <row r="162" spans="1:7" ht="30" customHeight="1" x14ac:dyDescent="0.15">
      <c r="A162" s="26"/>
      <c r="B162" s="26"/>
      <c r="C162" s="28" t="s">
        <v>311</v>
      </c>
      <c r="D162" s="26" t="s">
        <v>69</v>
      </c>
      <c r="E162" s="18" t="s">
        <v>312</v>
      </c>
      <c r="F162" s="26" t="s">
        <v>313</v>
      </c>
      <c r="G162" s="19"/>
    </row>
    <row r="163" spans="1:7" ht="30" customHeight="1" x14ac:dyDescent="0.15">
      <c r="A163" s="26"/>
      <c r="B163" s="26"/>
      <c r="C163" s="28"/>
      <c r="D163" s="26"/>
      <c r="E163" s="20"/>
      <c r="F163" s="26"/>
      <c r="G163" s="19"/>
    </row>
    <row r="164" spans="1:7" ht="30" customHeight="1" x14ac:dyDescent="0.15">
      <c r="A164" s="26"/>
      <c r="B164" s="26"/>
      <c r="C164" s="3" t="s">
        <v>183</v>
      </c>
      <c r="D164" s="2" t="s">
        <v>184</v>
      </c>
      <c r="E164" s="2"/>
      <c r="F164" s="26"/>
      <c r="G164" s="19"/>
    </row>
    <row r="165" spans="1:7" ht="30" customHeight="1" x14ac:dyDescent="0.15">
      <c r="A165" s="26"/>
      <c r="B165" s="26"/>
      <c r="C165" s="3" t="s">
        <v>314</v>
      </c>
      <c r="D165" s="2" t="s">
        <v>58</v>
      </c>
      <c r="E165" s="2" t="s">
        <v>315</v>
      </c>
      <c r="F165" s="26"/>
      <c r="G165" s="19"/>
    </row>
    <row r="166" spans="1:7" ht="30" customHeight="1" x14ac:dyDescent="0.15">
      <c r="A166" s="26"/>
      <c r="B166" s="26"/>
      <c r="C166" s="3" t="s">
        <v>316</v>
      </c>
      <c r="D166" s="2" t="s">
        <v>58</v>
      </c>
      <c r="E166" s="2" t="s">
        <v>317</v>
      </c>
      <c r="F166" s="26"/>
      <c r="G166" s="19"/>
    </row>
    <row r="167" spans="1:7" ht="30" customHeight="1" x14ac:dyDescent="0.15">
      <c r="A167" s="26"/>
      <c r="B167" s="26"/>
      <c r="C167" s="3" t="s">
        <v>318</v>
      </c>
      <c r="D167" s="2" t="s">
        <v>53</v>
      </c>
      <c r="E167" s="2" t="s">
        <v>319</v>
      </c>
      <c r="F167" s="2" t="s">
        <v>320</v>
      </c>
      <c r="G167" s="19"/>
    </row>
    <row r="168" spans="1:7" ht="30" customHeight="1" x14ac:dyDescent="0.15">
      <c r="A168" s="26"/>
      <c r="B168" s="26"/>
      <c r="C168" s="3" t="s">
        <v>321</v>
      </c>
      <c r="D168" s="2" t="s">
        <v>58</v>
      </c>
      <c r="E168" s="2" t="s">
        <v>322</v>
      </c>
      <c r="F168" s="2" t="s">
        <v>323</v>
      </c>
      <c r="G168" s="19"/>
    </row>
    <row r="169" spans="1:7" ht="30" customHeight="1" x14ac:dyDescent="0.15">
      <c r="A169" s="26"/>
      <c r="B169" s="26"/>
      <c r="C169" s="3" t="s">
        <v>87</v>
      </c>
      <c r="D169" s="2" t="s">
        <v>69</v>
      </c>
      <c r="E169" s="2" t="s">
        <v>324</v>
      </c>
      <c r="F169" s="2" t="s">
        <v>325</v>
      </c>
      <c r="G169" s="19"/>
    </row>
    <row r="170" spans="1:7" ht="30" customHeight="1" x14ac:dyDescent="0.15">
      <c r="A170" s="26"/>
      <c r="B170" s="26"/>
      <c r="C170" s="3" t="s">
        <v>326</v>
      </c>
      <c r="D170" s="2" t="s">
        <v>58</v>
      </c>
      <c r="E170" s="2" t="s">
        <v>327</v>
      </c>
      <c r="F170" s="26" t="s">
        <v>328</v>
      </c>
      <c r="G170" s="19"/>
    </row>
    <row r="171" spans="1:7" ht="30" customHeight="1" x14ac:dyDescent="0.15">
      <c r="A171" s="26"/>
      <c r="B171" s="26"/>
      <c r="C171" s="3" t="s">
        <v>329</v>
      </c>
      <c r="D171" s="2" t="s">
        <v>58</v>
      </c>
      <c r="E171" s="2" t="s">
        <v>330</v>
      </c>
      <c r="F171" s="26"/>
      <c r="G171" s="19"/>
    </row>
    <row r="172" spans="1:7" ht="30" customHeight="1" x14ac:dyDescent="0.15">
      <c r="A172" s="26"/>
      <c r="B172" s="26"/>
      <c r="C172" s="3" t="s">
        <v>331</v>
      </c>
      <c r="D172" s="2" t="s">
        <v>69</v>
      </c>
      <c r="E172" s="2" t="s">
        <v>332</v>
      </c>
      <c r="F172" s="26"/>
      <c r="G172" s="19"/>
    </row>
    <row r="173" spans="1:7" ht="30" customHeight="1" x14ac:dyDescent="0.15">
      <c r="A173" s="26"/>
      <c r="B173" s="26"/>
      <c r="C173" s="3" t="s">
        <v>86</v>
      </c>
      <c r="D173" s="2" t="s">
        <v>14</v>
      </c>
      <c r="E173" s="26" t="s">
        <v>332</v>
      </c>
      <c r="F173" s="2" t="s">
        <v>333</v>
      </c>
      <c r="G173" s="19"/>
    </row>
    <row r="174" spans="1:7" ht="30" customHeight="1" x14ac:dyDescent="0.15">
      <c r="A174" s="26"/>
      <c r="B174" s="26"/>
      <c r="C174" s="3" t="s">
        <v>334</v>
      </c>
      <c r="D174" s="2" t="s">
        <v>14</v>
      </c>
      <c r="E174" s="26"/>
      <c r="F174" s="2" t="s">
        <v>335</v>
      </c>
      <c r="G174" s="19"/>
    </row>
    <row r="175" spans="1:7" ht="30" customHeight="1" x14ac:dyDescent="0.15">
      <c r="A175" s="26"/>
      <c r="B175" s="26"/>
      <c r="C175" s="3" t="s">
        <v>336</v>
      </c>
      <c r="D175" s="2" t="s">
        <v>58</v>
      </c>
      <c r="E175" s="2" t="s">
        <v>337</v>
      </c>
      <c r="F175" s="2" t="s">
        <v>338</v>
      </c>
      <c r="G175" s="19"/>
    </row>
    <row r="176" spans="1:7" ht="30" customHeight="1" x14ac:dyDescent="0.15">
      <c r="A176" s="26"/>
      <c r="B176" s="26"/>
      <c r="C176" s="3" t="s">
        <v>339</v>
      </c>
      <c r="D176" s="2" t="s">
        <v>58</v>
      </c>
      <c r="E176" s="2" t="s">
        <v>340</v>
      </c>
      <c r="F176" s="2" t="s">
        <v>341</v>
      </c>
      <c r="G176" s="20"/>
    </row>
    <row r="177" spans="1:7" ht="30" customHeight="1" x14ac:dyDescent="0.15">
      <c r="A177" s="26">
        <f>MAX(A$2:A176)+1</f>
        <v>20</v>
      </c>
      <c r="B177" s="26" t="s">
        <v>342</v>
      </c>
      <c r="C177" s="2" t="s">
        <v>87</v>
      </c>
      <c r="D177" s="2" t="s">
        <v>184</v>
      </c>
      <c r="E177" s="2" t="s">
        <v>343</v>
      </c>
      <c r="F177" s="2" t="s">
        <v>344</v>
      </c>
      <c r="G177" s="18" t="s">
        <v>545</v>
      </c>
    </row>
    <row r="178" spans="1:7" ht="30" customHeight="1" x14ac:dyDescent="0.15">
      <c r="A178" s="26"/>
      <c r="B178" s="26"/>
      <c r="C178" s="2" t="s">
        <v>86</v>
      </c>
      <c r="D178" s="2" t="s">
        <v>53</v>
      </c>
      <c r="E178" s="2" t="s">
        <v>345</v>
      </c>
      <c r="F178" s="26" t="s">
        <v>346</v>
      </c>
      <c r="G178" s="19"/>
    </row>
    <row r="179" spans="1:7" ht="30" customHeight="1" x14ac:dyDescent="0.15">
      <c r="A179" s="26"/>
      <c r="B179" s="26"/>
      <c r="C179" s="2" t="s">
        <v>347</v>
      </c>
      <c r="D179" s="2" t="s">
        <v>47</v>
      </c>
      <c r="E179" s="2" t="s">
        <v>348</v>
      </c>
      <c r="F179" s="26"/>
      <c r="G179" s="19"/>
    </row>
    <row r="180" spans="1:7" ht="30" customHeight="1" x14ac:dyDescent="0.15">
      <c r="A180" s="26"/>
      <c r="B180" s="26"/>
      <c r="C180" s="2" t="s">
        <v>349</v>
      </c>
      <c r="D180" s="2" t="s">
        <v>53</v>
      </c>
      <c r="E180" s="2" t="s">
        <v>350</v>
      </c>
      <c r="F180" s="2" t="s">
        <v>351</v>
      </c>
      <c r="G180" s="19"/>
    </row>
    <row r="181" spans="1:7" ht="30" customHeight="1" x14ac:dyDescent="0.15">
      <c r="A181" s="26"/>
      <c r="B181" s="26"/>
      <c r="C181" s="2" t="s">
        <v>216</v>
      </c>
      <c r="D181" s="2" t="s">
        <v>69</v>
      </c>
      <c r="E181" s="2" t="s">
        <v>352</v>
      </c>
      <c r="F181" s="2" t="s">
        <v>353</v>
      </c>
      <c r="G181" s="19"/>
    </row>
    <row r="182" spans="1:7" ht="30" customHeight="1" x14ac:dyDescent="0.15">
      <c r="A182" s="26"/>
      <c r="B182" s="26"/>
      <c r="C182" s="2" t="s">
        <v>354</v>
      </c>
      <c r="D182" s="2" t="s">
        <v>53</v>
      </c>
      <c r="E182" s="2" t="s">
        <v>355</v>
      </c>
      <c r="F182" s="26" t="s">
        <v>356</v>
      </c>
      <c r="G182" s="19"/>
    </row>
    <row r="183" spans="1:7" ht="30" customHeight="1" x14ac:dyDescent="0.15">
      <c r="A183" s="26"/>
      <c r="B183" s="26"/>
      <c r="C183" s="2" t="s">
        <v>357</v>
      </c>
      <c r="D183" s="2" t="s">
        <v>58</v>
      </c>
      <c r="E183" s="2" t="s">
        <v>358</v>
      </c>
      <c r="F183" s="26"/>
      <c r="G183" s="19"/>
    </row>
    <row r="184" spans="1:7" ht="30" customHeight="1" x14ac:dyDescent="0.15">
      <c r="A184" s="26"/>
      <c r="B184" s="26"/>
      <c r="C184" s="2" t="s">
        <v>153</v>
      </c>
      <c r="D184" s="2" t="s">
        <v>53</v>
      </c>
      <c r="E184" s="2" t="s">
        <v>359</v>
      </c>
      <c r="F184" s="2" t="s">
        <v>360</v>
      </c>
      <c r="G184" s="20"/>
    </row>
    <row r="185" spans="1:7" ht="30" customHeight="1" x14ac:dyDescent="0.15">
      <c r="A185" s="26">
        <f>MAX(A$2:A184)+1</f>
        <v>21</v>
      </c>
      <c r="B185" s="26" t="s">
        <v>361</v>
      </c>
      <c r="C185" s="5" t="s">
        <v>362</v>
      </c>
      <c r="D185" s="5" t="s">
        <v>58</v>
      </c>
      <c r="E185" s="34" t="s">
        <v>363</v>
      </c>
      <c r="F185" s="5" t="s">
        <v>364</v>
      </c>
      <c r="G185" s="18" t="s">
        <v>365</v>
      </c>
    </row>
    <row r="186" spans="1:7" ht="30" customHeight="1" x14ac:dyDescent="0.15">
      <c r="A186" s="26"/>
      <c r="B186" s="26"/>
      <c r="C186" s="5" t="s">
        <v>366</v>
      </c>
      <c r="D186" s="5" t="s">
        <v>69</v>
      </c>
      <c r="E186" s="34"/>
      <c r="F186" s="5" t="s">
        <v>209</v>
      </c>
      <c r="G186" s="19"/>
    </row>
    <row r="187" spans="1:7" ht="30" customHeight="1" x14ac:dyDescent="0.15">
      <c r="A187" s="26"/>
      <c r="B187" s="26"/>
      <c r="C187" s="5" t="s">
        <v>367</v>
      </c>
      <c r="D187" s="5" t="s">
        <v>44</v>
      </c>
      <c r="E187" s="34"/>
      <c r="F187" s="5" t="s">
        <v>368</v>
      </c>
      <c r="G187" s="20"/>
    </row>
    <row r="188" spans="1:7" ht="30" customHeight="1" x14ac:dyDescent="0.15">
      <c r="A188" s="26">
        <f>MAX(A$2:A187)+1</f>
        <v>22</v>
      </c>
      <c r="B188" s="26" t="s">
        <v>369</v>
      </c>
      <c r="C188" s="5" t="s">
        <v>357</v>
      </c>
      <c r="D188" s="5" t="s">
        <v>14</v>
      </c>
      <c r="E188" s="5" t="s">
        <v>370</v>
      </c>
      <c r="F188" s="34" t="s">
        <v>371</v>
      </c>
      <c r="G188" s="18" t="s">
        <v>372</v>
      </c>
    </row>
    <row r="189" spans="1:7" ht="30" customHeight="1" x14ac:dyDescent="0.15">
      <c r="A189" s="26"/>
      <c r="B189" s="26"/>
      <c r="C189" s="5" t="s">
        <v>373</v>
      </c>
      <c r="D189" s="5" t="s">
        <v>14</v>
      </c>
      <c r="E189" s="34" t="s">
        <v>83</v>
      </c>
      <c r="F189" s="34"/>
      <c r="G189" s="19"/>
    </row>
    <row r="190" spans="1:7" ht="30" customHeight="1" x14ac:dyDescent="0.15">
      <c r="A190" s="26"/>
      <c r="B190" s="26"/>
      <c r="C190" s="5" t="s">
        <v>374</v>
      </c>
      <c r="D190" s="5" t="s">
        <v>14</v>
      </c>
      <c r="E190" s="34"/>
      <c r="F190" s="34"/>
      <c r="G190" s="19"/>
    </row>
    <row r="191" spans="1:7" ht="30" customHeight="1" x14ac:dyDescent="0.15">
      <c r="A191" s="26"/>
      <c r="B191" s="26"/>
      <c r="C191" s="5" t="s">
        <v>375</v>
      </c>
      <c r="D191" s="5" t="s">
        <v>14</v>
      </c>
      <c r="E191" s="5" t="s">
        <v>376</v>
      </c>
      <c r="F191" s="5" t="s">
        <v>377</v>
      </c>
      <c r="G191" s="19"/>
    </row>
    <row r="192" spans="1:7" ht="30" customHeight="1" x14ac:dyDescent="0.15">
      <c r="A192" s="26"/>
      <c r="B192" s="26"/>
      <c r="C192" s="5" t="s">
        <v>378</v>
      </c>
      <c r="D192" s="5" t="s">
        <v>14</v>
      </c>
      <c r="E192" s="5" t="s">
        <v>376</v>
      </c>
      <c r="F192" s="5" t="s">
        <v>379</v>
      </c>
      <c r="G192" s="19"/>
    </row>
    <row r="193" spans="1:7" ht="30" customHeight="1" x14ac:dyDescent="0.15">
      <c r="A193" s="26"/>
      <c r="B193" s="26"/>
      <c r="C193" s="5" t="s">
        <v>380</v>
      </c>
      <c r="D193" s="5" t="s">
        <v>14</v>
      </c>
      <c r="E193" s="5" t="s">
        <v>381</v>
      </c>
      <c r="F193" s="5" t="s">
        <v>382</v>
      </c>
      <c r="G193" s="20"/>
    </row>
    <row r="194" spans="1:7" ht="30" customHeight="1" x14ac:dyDescent="0.15">
      <c r="A194" s="26">
        <f>MAX(A$2:A193)+1</f>
        <v>23</v>
      </c>
      <c r="B194" s="26" t="s">
        <v>383</v>
      </c>
      <c r="C194" s="2" t="s">
        <v>384</v>
      </c>
      <c r="D194" s="10" t="s">
        <v>385</v>
      </c>
      <c r="E194" s="12" t="s">
        <v>386</v>
      </c>
      <c r="F194" s="26" t="s">
        <v>387</v>
      </c>
      <c r="G194" s="38" t="s">
        <v>390</v>
      </c>
    </row>
    <row r="195" spans="1:7" ht="30" customHeight="1" x14ac:dyDescent="0.15">
      <c r="A195" s="26"/>
      <c r="B195" s="26"/>
      <c r="C195" s="2" t="s">
        <v>87</v>
      </c>
      <c r="D195" s="10" t="s">
        <v>388</v>
      </c>
      <c r="E195" s="2" t="s">
        <v>389</v>
      </c>
      <c r="F195" s="26"/>
      <c r="G195" s="39"/>
    </row>
    <row r="196" spans="1:7" ht="30" customHeight="1" x14ac:dyDescent="0.15">
      <c r="A196" s="26"/>
      <c r="B196" s="26"/>
      <c r="C196" s="2" t="s">
        <v>391</v>
      </c>
      <c r="D196" s="10" t="s">
        <v>385</v>
      </c>
      <c r="E196" s="13" t="s">
        <v>392</v>
      </c>
      <c r="F196" s="2" t="s">
        <v>393</v>
      </c>
      <c r="G196" s="39"/>
    </row>
    <row r="197" spans="1:7" ht="30" customHeight="1" x14ac:dyDescent="0.15">
      <c r="A197" s="26"/>
      <c r="B197" s="26"/>
      <c r="C197" s="2" t="s">
        <v>394</v>
      </c>
      <c r="D197" s="10" t="s">
        <v>388</v>
      </c>
      <c r="E197" s="2" t="s">
        <v>395</v>
      </c>
      <c r="F197" s="2" t="s">
        <v>396</v>
      </c>
      <c r="G197" s="39"/>
    </row>
    <row r="198" spans="1:7" ht="30" customHeight="1" x14ac:dyDescent="0.15">
      <c r="A198" s="26"/>
      <c r="B198" s="26"/>
      <c r="C198" s="2" t="s">
        <v>397</v>
      </c>
      <c r="D198" s="3" t="s">
        <v>388</v>
      </c>
      <c r="E198" s="2" t="s">
        <v>398</v>
      </c>
      <c r="F198" s="2" t="s">
        <v>399</v>
      </c>
      <c r="G198" s="39"/>
    </row>
    <row r="199" spans="1:7" ht="30" customHeight="1" x14ac:dyDescent="0.15">
      <c r="A199" s="26"/>
      <c r="B199" s="26"/>
      <c r="C199" s="2" t="s">
        <v>400</v>
      </c>
      <c r="D199" s="3" t="s">
        <v>401</v>
      </c>
      <c r="E199" s="2" t="s">
        <v>402</v>
      </c>
      <c r="F199" s="2" t="s">
        <v>403</v>
      </c>
      <c r="G199" s="39"/>
    </row>
    <row r="200" spans="1:7" ht="30" customHeight="1" x14ac:dyDescent="0.15">
      <c r="A200" s="26"/>
      <c r="B200" s="26"/>
      <c r="C200" s="5" t="s">
        <v>404</v>
      </c>
      <c r="D200" s="10" t="s">
        <v>405</v>
      </c>
      <c r="E200" s="2" t="s">
        <v>406</v>
      </c>
      <c r="F200" s="5" t="s">
        <v>407</v>
      </c>
      <c r="G200" s="40"/>
    </row>
    <row r="201" spans="1:7" ht="30" customHeight="1" x14ac:dyDescent="0.15">
      <c r="A201" s="26">
        <f>MAX(A$2:A200)+1</f>
        <v>24</v>
      </c>
      <c r="B201" s="26" t="s">
        <v>408</v>
      </c>
      <c r="C201" s="5" t="s">
        <v>375</v>
      </c>
      <c r="D201" s="5" t="s">
        <v>109</v>
      </c>
      <c r="E201" s="5" t="s">
        <v>409</v>
      </c>
      <c r="F201" s="34" t="s">
        <v>410</v>
      </c>
      <c r="G201" s="18" t="s">
        <v>413</v>
      </c>
    </row>
    <row r="202" spans="1:7" ht="30" customHeight="1" x14ac:dyDescent="0.15">
      <c r="A202" s="26"/>
      <c r="B202" s="26"/>
      <c r="C202" s="5" t="s">
        <v>411</v>
      </c>
      <c r="D202" s="5" t="s">
        <v>58</v>
      </c>
      <c r="E202" s="5" t="s">
        <v>412</v>
      </c>
      <c r="F202" s="34"/>
      <c r="G202" s="19"/>
    </row>
    <row r="203" spans="1:7" ht="30" customHeight="1" x14ac:dyDescent="0.15">
      <c r="A203" s="26"/>
      <c r="B203" s="26"/>
      <c r="C203" s="5" t="s">
        <v>414</v>
      </c>
      <c r="D203" s="5" t="s">
        <v>53</v>
      </c>
      <c r="E203" s="5" t="s">
        <v>415</v>
      </c>
      <c r="F203" s="34"/>
      <c r="G203" s="19"/>
    </row>
    <row r="204" spans="1:7" ht="30" customHeight="1" x14ac:dyDescent="0.15">
      <c r="A204" s="26"/>
      <c r="B204" s="26"/>
      <c r="C204" s="5" t="s">
        <v>416</v>
      </c>
      <c r="D204" s="5" t="s">
        <v>53</v>
      </c>
      <c r="E204" s="34"/>
      <c r="F204" s="34"/>
      <c r="G204" s="19"/>
    </row>
    <row r="205" spans="1:7" ht="30" customHeight="1" x14ac:dyDescent="0.15">
      <c r="A205" s="26"/>
      <c r="B205" s="26"/>
      <c r="C205" s="5" t="s">
        <v>417</v>
      </c>
      <c r="D205" s="5" t="s">
        <v>53</v>
      </c>
      <c r="E205" s="34"/>
      <c r="F205" s="34"/>
      <c r="G205" s="19"/>
    </row>
    <row r="206" spans="1:7" ht="30" customHeight="1" x14ac:dyDescent="0.15">
      <c r="A206" s="26"/>
      <c r="B206" s="26"/>
      <c r="C206" s="5" t="s">
        <v>374</v>
      </c>
      <c r="D206" s="5" t="s">
        <v>53</v>
      </c>
      <c r="E206" s="34"/>
      <c r="F206" s="34"/>
      <c r="G206" s="20"/>
    </row>
    <row r="207" spans="1:7" ht="30" customHeight="1" x14ac:dyDescent="0.15">
      <c r="A207" s="26">
        <f>MAX(A$2:A206)+1</f>
        <v>25</v>
      </c>
      <c r="B207" s="26" t="s">
        <v>418</v>
      </c>
      <c r="C207" s="2" t="s">
        <v>419</v>
      </c>
      <c r="D207" s="2" t="s">
        <v>33</v>
      </c>
      <c r="E207" s="12" t="s">
        <v>420</v>
      </c>
      <c r="F207" s="2" t="s">
        <v>421</v>
      </c>
      <c r="G207" s="26" t="s">
        <v>422</v>
      </c>
    </row>
    <row r="208" spans="1:7" ht="30" customHeight="1" x14ac:dyDescent="0.15">
      <c r="A208" s="26"/>
      <c r="B208" s="26"/>
      <c r="C208" s="2" t="s">
        <v>423</v>
      </c>
      <c r="D208" s="2" t="s">
        <v>47</v>
      </c>
      <c r="E208" s="12" t="s">
        <v>424</v>
      </c>
      <c r="F208" s="2" t="s">
        <v>425</v>
      </c>
      <c r="G208" s="26"/>
    </row>
    <row r="209" spans="1:7" ht="30" customHeight="1" x14ac:dyDescent="0.15">
      <c r="A209" s="26"/>
      <c r="B209" s="26"/>
      <c r="C209" s="2" t="s">
        <v>426</v>
      </c>
      <c r="D209" s="2" t="s">
        <v>47</v>
      </c>
      <c r="E209" s="12" t="s">
        <v>424</v>
      </c>
      <c r="F209" s="2" t="s">
        <v>425</v>
      </c>
      <c r="G209" s="26"/>
    </row>
    <row r="210" spans="1:7" ht="30" customHeight="1" x14ac:dyDescent="0.15">
      <c r="A210" s="26">
        <f>MAX(A$2:A209)+1</f>
        <v>26</v>
      </c>
      <c r="B210" s="26" t="s">
        <v>427</v>
      </c>
      <c r="C210" s="26" t="s">
        <v>428</v>
      </c>
      <c r="D210" s="26" t="s">
        <v>388</v>
      </c>
      <c r="E210" s="41" t="s">
        <v>429</v>
      </c>
      <c r="F210" s="26" t="s">
        <v>430</v>
      </c>
      <c r="G210" s="38" t="s">
        <v>544</v>
      </c>
    </row>
    <row r="211" spans="1:7" ht="30" customHeight="1" x14ac:dyDescent="0.15">
      <c r="A211" s="26"/>
      <c r="B211" s="26"/>
      <c r="C211" s="26"/>
      <c r="D211" s="26"/>
      <c r="E211" s="41"/>
      <c r="F211" s="26"/>
      <c r="G211" s="39"/>
    </row>
    <row r="212" spans="1:7" ht="30" customHeight="1" x14ac:dyDescent="0.15">
      <c r="A212" s="26"/>
      <c r="B212" s="26"/>
      <c r="C212" s="26"/>
      <c r="D212" s="26"/>
      <c r="E212" s="41"/>
      <c r="F212" s="26"/>
      <c r="G212" s="39"/>
    </row>
    <row r="213" spans="1:7" ht="30" customHeight="1" x14ac:dyDescent="0.15">
      <c r="A213" s="26"/>
      <c r="B213" s="26"/>
      <c r="C213" s="2" t="s">
        <v>431</v>
      </c>
      <c r="D213" s="2" t="s">
        <v>405</v>
      </c>
      <c r="E213" s="12" t="s">
        <v>432</v>
      </c>
      <c r="F213" s="2" t="s">
        <v>433</v>
      </c>
      <c r="G213" s="39"/>
    </row>
    <row r="214" spans="1:7" ht="30" customHeight="1" x14ac:dyDescent="0.15">
      <c r="A214" s="26"/>
      <c r="B214" s="26"/>
      <c r="C214" s="2" t="s">
        <v>434</v>
      </c>
      <c r="D214" s="2" t="s">
        <v>388</v>
      </c>
      <c r="E214" s="12" t="s">
        <v>429</v>
      </c>
      <c r="F214" s="2" t="s">
        <v>435</v>
      </c>
      <c r="G214" s="40"/>
    </row>
    <row r="215" spans="1:7" ht="30" customHeight="1" x14ac:dyDescent="0.15">
      <c r="A215" s="26">
        <f>MAX(A$2:A214)+1</f>
        <v>27</v>
      </c>
      <c r="B215" s="26" t="s">
        <v>436</v>
      </c>
      <c r="C215" s="34" t="s">
        <v>437</v>
      </c>
      <c r="D215" s="34" t="s">
        <v>33</v>
      </c>
      <c r="E215" s="34" t="s">
        <v>438</v>
      </c>
      <c r="F215" s="34" t="s">
        <v>439</v>
      </c>
      <c r="G215" s="5"/>
    </row>
    <row r="216" spans="1:7" ht="30" customHeight="1" x14ac:dyDescent="0.15">
      <c r="A216" s="26"/>
      <c r="B216" s="26"/>
      <c r="C216" s="34"/>
      <c r="D216" s="34"/>
      <c r="E216" s="34"/>
      <c r="F216" s="34"/>
      <c r="G216" s="5" t="s">
        <v>440</v>
      </c>
    </row>
    <row r="217" spans="1:7" ht="30" customHeight="1" x14ac:dyDescent="0.15">
      <c r="A217" s="26"/>
      <c r="B217" s="26"/>
      <c r="C217" s="34"/>
      <c r="D217" s="34"/>
      <c r="E217" s="34"/>
      <c r="F217" s="34"/>
      <c r="G217" s="5" t="s">
        <v>441</v>
      </c>
    </row>
    <row r="218" spans="1:7" ht="30" customHeight="1" x14ac:dyDescent="0.15">
      <c r="A218" s="28">
        <f>MAX(A$2:A217)+1</f>
        <v>28</v>
      </c>
      <c r="B218" s="28" t="s">
        <v>442</v>
      </c>
      <c r="C218" s="3" t="s">
        <v>176</v>
      </c>
      <c r="D218" s="3" t="s">
        <v>184</v>
      </c>
      <c r="E218" s="3" t="s">
        <v>443</v>
      </c>
      <c r="F218" s="11" t="s">
        <v>444</v>
      </c>
      <c r="G218" s="28" t="s">
        <v>445</v>
      </c>
    </row>
    <row r="219" spans="1:7" ht="30" customHeight="1" x14ac:dyDescent="0.15">
      <c r="A219" s="28"/>
      <c r="B219" s="28"/>
      <c r="C219" s="28" t="s">
        <v>65</v>
      </c>
      <c r="D219" s="28" t="s">
        <v>184</v>
      </c>
      <c r="E219" s="28" t="s">
        <v>443</v>
      </c>
      <c r="F219" s="3" t="s">
        <v>446</v>
      </c>
      <c r="G219" s="28"/>
    </row>
    <row r="220" spans="1:7" ht="30" customHeight="1" x14ac:dyDescent="0.15">
      <c r="A220" s="28"/>
      <c r="B220" s="28"/>
      <c r="C220" s="28"/>
      <c r="D220" s="28"/>
      <c r="E220" s="28"/>
      <c r="F220" s="3" t="s">
        <v>447</v>
      </c>
      <c r="G220" s="28"/>
    </row>
    <row r="221" spans="1:7" ht="30" customHeight="1" x14ac:dyDescent="0.15">
      <c r="A221" s="2">
        <f>MAX(A$2:A220)+1</f>
        <v>29</v>
      </c>
      <c r="B221" s="2" t="s">
        <v>448</v>
      </c>
      <c r="C221" s="2" t="s">
        <v>449</v>
      </c>
      <c r="D221" s="2" t="s">
        <v>33</v>
      </c>
      <c r="E221" s="12" t="s">
        <v>450</v>
      </c>
      <c r="F221" s="2" t="s">
        <v>209</v>
      </c>
      <c r="G221" s="2" t="s">
        <v>451</v>
      </c>
    </row>
    <row r="222" spans="1:7" ht="30" customHeight="1" x14ac:dyDescent="0.15">
      <c r="A222" s="26">
        <f>MAX(A$2:A221)+1</f>
        <v>30</v>
      </c>
      <c r="B222" s="26" t="s">
        <v>452</v>
      </c>
      <c r="C222" s="29" t="s">
        <v>314</v>
      </c>
      <c r="D222" s="26" t="s">
        <v>47</v>
      </c>
      <c r="E222" s="26" t="s">
        <v>453</v>
      </c>
      <c r="F222" s="14"/>
      <c r="G222" s="38" t="s">
        <v>552</v>
      </c>
    </row>
    <row r="223" spans="1:7" ht="30" customHeight="1" x14ac:dyDescent="0.15">
      <c r="A223" s="26"/>
      <c r="B223" s="26"/>
      <c r="C223" s="29"/>
      <c r="D223" s="26"/>
      <c r="E223" s="26"/>
      <c r="F223" s="14"/>
      <c r="G223" s="39"/>
    </row>
    <row r="224" spans="1:7" ht="30" customHeight="1" x14ac:dyDescent="0.15">
      <c r="A224" s="26"/>
      <c r="B224" s="26"/>
      <c r="C224" s="29"/>
      <c r="D224" s="26"/>
      <c r="E224" s="26"/>
      <c r="F224" s="14"/>
      <c r="G224" s="39"/>
    </row>
    <row r="225" spans="1:7" ht="30" customHeight="1" x14ac:dyDescent="0.15">
      <c r="A225" s="26"/>
      <c r="B225" s="26"/>
      <c r="C225" s="10" t="s">
        <v>454</v>
      </c>
      <c r="D225" s="2" t="s">
        <v>14</v>
      </c>
      <c r="E225" s="5" t="s">
        <v>455</v>
      </c>
      <c r="F225" s="43" t="s">
        <v>456</v>
      </c>
      <c r="G225" s="39"/>
    </row>
    <row r="226" spans="1:7" ht="30" customHeight="1" x14ac:dyDescent="0.15">
      <c r="A226" s="26"/>
      <c r="B226" s="26"/>
      <c r="C226" s="10" t="s">
        <v>457</v>
      </c>
      <c r="D226" s="2" t="s">
        <v>14</v>
      </c>
      <c r="E226" s="10" t="s">
        <v>458</v>
      </c>
      <c r="F226" s="44"/>
      <c r="G226" s="39"/>
    </row>
    <row r="227" spans="1:7" ht="30" customHeight="1" x14ac:dyDescent="0.15">
      <c r="A227" s="26"/>
      <c r="B227" s="26"/>
      <c r="C227" s="10" t="s">
        <v>459</v>
      </c>
      <c r="D227" s="2" t="s">
        <v>14</v>
      </c>
      <c r="E227" s="8" t="s">
        <v>460</v>
      </c>
      <c r="F227" s="45"/>
      <c r="G227" s="40"/>
    </row>
    <row r="228" spans="1:7" ht="30" customHeight="1" x14ac:dyDescent="0.15">
      <c r="A228" s="26">
        <f>MAX(A$2:A227)+1</f>
        <v>31</v>
      </c>
      <c r="B228" s="26" t="s">
        <v>461</v>
      </c>
      <c r="C228" s="26" t="s">
        <v>462</v>
      </c>
      <c r="D228" s="26" t="s">
        <v>14</v>
      </c>
      <c r="E228" s="18" t="s">
        <v>463</v>
      </c>
      <c r="F228" s="34" t="s">
        <v>464</v>
      </c>
      <c r="G228" s="18" t="s">
        <v>465</v>
      </c>
    </row>
    <row r="229" spans="1:7" ht="30" customHeight="1" x14ac:dyDescent="0.15">
      <c r="A229" s="26"/>
      <c r="B229" s="26"/>
      <c r="C229" s="26"/>
      <c r="D229" s="26"/>
      <c r="E229" s="19"/>
      <c r="F229" s="34"/>
      <c r="G229" s="19"/>
    </row>
    <row r="230" spans="1:7" ht="30" customHeight="1" x14ac:dyDescent="0.15">
      <c r="A230" s="26"/>
      <c r="B230" s="26"/>
      <c r="C230" s="26"/>
      <c r="D230" s="26"/>
      <c r="E230" s="19"/>
      <c r="F230" s="34"/>
      <c r="G230" s="19"/>
    </row>
    <row r="231" spans="1:7" ht="30" customHeight="1" x14ac:dyDescent="0.15">
      <c r="A231" s="26"/>
      <c r="B231" s="26"/>
      <c r="C231" s="26"/>
      <c r="D231" s="26"/>
      <c r="E231" s="20"/>
      <c r="F231" s="34"/>
      <c r="G231" s="19"/>
    </row>
    <row r="232" spans="1:7" ht="30" customHeight="1" x14ac:dyDescent="0.15">
      <c r="A232" s="26"/>
      <c r="B232" s="26"/>
      <c r="C232" s="2" t="s">
        <v>466</v>
      </c>
      <c r="D232" s="2" t="s">
        <v>14</v>
      </c>
      <c r="E232" s="8"/>
      <c r="F232" s="34" t="s">
        <v>467</v>
      </c>
      <c r="G232" s="19"/>
    </row>
    <row r="233" spans="1:7" ht="30" customHeight="1" x14ac:dyDescent="0.15">
      <c r="A233" s="26"/>
      <c r="B233" s="26"/>
      <c r="C233" s="5" t="s">
        <v>468</v>
      </c>
      <c r="D233" s="5">
        <v>1</v>
      </c>
      <c r="E233" s="8" t="s">
        <v>469</v>
      </c>
      <c r="F233" s="34"/>
      <c r="G233" s="19"/>
    </row>
    <row r="234" spans="1:7" ht="30" customHeight="1" x14ac:dyDescent="0.15">
      <c r="A234" s="26"/>
      <c r="B234" s="26"/>
      <c r="C234" s="5" t="s">
        <v>65</v>
      </c>
      <c r="D234" s="5">
        <v>1</v>
      </c>
      <c r="E234" s="34" t="s">
        <v>470</v>
      </c>
      <c r="F234" s="34" t="s">
        <v>471</v>
      </c>
      <c r="G234" s="19"/>
    </row>
    <row r="235" spans="1:7" ht="30" customHeight="1" x14ac:dyDescent="0.15">
      <c r="A235" s="26"/>
      <c r="B235" s="26"/>
      <c r="C235" s="5" t="s">
        <v>176</v>
      </c>
      <c r="D235" s="5">
        <v>3</v>
      </c>
      <c r="E235" s="34"/>
      <c r="F235" s="34"/>
      <c r="G235" s="19"/>
    </row>
    <row r="236" spans="1:7" ht="30" customHeight="1" x14ac:dyDescent="0.15">
      <c r="A236" s="26"/>
      <c r="B236" s="26"/>
      <c r="C236" s="5" t="s">
        <v>472</v>
      </c>
      <c r="D236" s="5">
        <v>1</v>
      </c>
      <c r="E236" s="5" t="s">
        <v>473</v>
      </c>
      <c r="F236" s="5" t="s">
        <v>474</v>
      </c>
      <c r="G236" s="20"/>
    </row>
    <row r="237" spans="1:7" ht="30" customHeight="1" x14ac:dyDescent="0.15">
      <c r="A237" s="26">
        <f>MAX(A$2:A236)+1</f>
        <v>32</v>
      </c>
      <c r="B237" s="26" t="s">
        <v>475</v>
      </c>
      <c r="C237" s="26" t="s">
        <v>176</v>
      </c>
      <c r="D237" s="26" t="s">
        <v>476</v>
      </c>
      <c r="E237" s="26" t="s">
        <v>477</v>
      </c>
      <c r="F237" s="26" t="s">
        <v>478</v>
      </c>
      <c r="G237" s="46" t="s">
        <v>479</v>
      </c>
    </row>
    <row r="238" spans="1:7" ht="30" customHeight="1" x14ac:dyDescent="0.15">
      <c r="A238" s="26"/>
      <c r="B238" s="26"/>
      <c r="C238" s="26"/>
      <c r="D238" s="26"/>
      <c r="E238" s="26"/>
      <c r="F238" s="26"/>
      <c r="G238" s="47"/>
    </row>
    <row r="239" spans="1:7" ht="30" customHeight="1" x14ac:dyDescent="0.15">
      <c r="A239" s="26"/>
      <c r="B239" s="26"/>
      <c r="C239" s="26"/>
      <c r="D239" s="26"/>
      <c r="E239" s="26"/>
      <c r="F239" s="26"/>
      <c r="G239" s="48"/>
    </row>
    <row r="240" spans="1:7" ht="30" customHeight="1" x14ac:dyDescent="0.15">
      <c r="A240" s="26">
        <f>MAX(A$2:A239)+1</f>
        <v>33</v>
      </c>
      <c r="B240" s="26" t="s">
        <v>480</v>
      </c>
      <c r="C240" s="5" t="s">
        <v>481</v>
      </c>
      <c r="D240" s="5" t="s">
        <v>69</v>
      </c>
      <c r="E240" s="5" t="s">
        <v>482</v>
      </c>
      <c r="F240" s="34" t="s">
        <v>209</v>
      </c>
      <c r="G240" s="18" t="s">
        <v>485</v>
      </c>
    </row>
    <row r="241" spans="1:7" ht="30" customHeight="1" x14ac:dyDescent="0.15">
      <c r="A241" s="26"/>
      <c r="B241" s="26"/>
      <c r="C241" s="34" t="s">
        <v>483</v>
      </c>
      <c r="D241" s="34" t="s">
        <v>69</v>
      </c>
      <c r="E241" s="38" t="s">
        <v>484</v>
      </c>
      <c r="F241" s="34"/>
      <c r="G241" s="19"/>
    </row>
    <row r="242" spans="1:7" ht="30" customHeight="1" x14ac:dyDescent="0.15">
      <c r="A242" s="26"/>
      <c r="B242" s="26"/>
      <c r="C242" s="34"/>
      <c r="D242" s="34"/>
      <c r="E242" s="39"/>
      <c r="F242" s="34"/>
      <c r="G242" s="19"/>
    </row>
    <row r="243" spans="1:7" ht="30" customHeight="1" x14ac:dyDescent="0.15">
      <c r="A243" s="26"/>
      <c r="B243" s="26"/>
      <c r="C243" s="34"/>
      <c r="D243" s="34"/>
      <c r="E243" s="40"/>
      <c r="F243" s="34"/>
      <c r="G243" s="19"/>
    </row>
    <row r="244" spans="1:7" ht="30" customHeight="1" x14ac:dyDescent="0.15">
      <c r="A244" s="26"/>
      <c r="B244" s="26"/>
      <c r="C244" s="5" t="s">
        <v>176</v>
      </c>
      <c r="D244" s="5" t="s">
        <v>184</v>
      </c>
      <c r="E244" s="5" t="s">
        <v>486</v>
      </c>
      <c r="F244" s="5" t="s">
        <v>487</v>
      </c>
      <c r="G244" s="20"/>
    </row>
    <row r="245" spans="1:7" ht="30" customHeight="1" x14ac:dyDescent="0.15">
      <c r="A245" s="26">
        <f>MAX(A$2:A244)+1</f>
        <v>34</v>
      </c>
      <c r="B245" s="26" t="s">
        <v>488</v>
      </c>
      <c r="C245" s="2" t="s">
        <v>489</v>
      </c>
      <c r="D245" s="2" t="s">
        <v>14</v>
      </c>
      <c r="E245" s="12" t="s">
        <v>190</v>
      </c>
      <c r="F245" s="26" t="s">
        <v>209</v>
      </c>
      <c r="G245" s="26" t="s">
        <v>490</v>
      </c>
    </row>
    <row r="246" spans="1:7" ht="30" customHeight="1" x14ac:dyDescent="0.15">
      <c r="A246" s="26"/>
      <c r="B246" s="26"/>
      <c r="C246" s="2" t="s">
        <v>491</v>
      </c>
      <c r="D246" s="2" t="s">
        <v>69</v>
      </c>
      <c r="E246" s="12" t="s">
        <v>492</v>
      </c>
      <c r="F246" s="26"/>
      <c r="G246" s="26"/>
    </row>
    <row r="247" spans="1:7" ht="30" customHeight="1" x14ac:dyDescent="0.15">
      <c r="A247" s="26"/>
      <c r="B247" s="26"/>
      <c r="C247" s="2" t="s">
        <v>493</v>
      </c>
      <c r="D247" s="2" t="s">
        <v>14</v>
      </c>
      <c r="E247" s="12" t="s">
        <v>494</v>
      </c>
      <c r="F247" s="26"/>
      <c r="G247" s="26"/>
    </row>
    <row r="248" spans="1:7" ht="30" customHeight="1" x14ac:dyDescent="0.15">
      <c r="A248" s="26">
        <f>MAX(A$2:A247)+1</f>
        <v>35</v>
      </c>
      <c r="B248" s="26" t="s">
        <v>495</v>
      </c>
      <c r="C248" s="2" t="s">
        <v>496</v>
      </c>
      <c r="D248" s="2" t="s">
        <v>40</v>
      </c>
      <c r="E248" s="2" t="s">
        <v>497</v>
      </c>
      <c r="F248" s="26" t="s">
        <v>498</v>
      </c>
      <c r="G248" s="52" t="s">
        <v>499</v>
      </c>
    </row>
    <row r="249" spans="1:7" ht="30" customHeight="1" x14ac:dyDescent="0.15">
      <c r="A249" s="26"/>
      <c r="B249" s="26"/>
      <c r="C249" s="2" t="s">
        <v>195</v>
      </c>
      <c r="D249" s="2" t="s">
        <v>69</v>
      </c>
      <c r="E249" s="2" t="s">
        <v>500</v>
      </c>
      <c r="F249" s="26"/>
      <c r="G249" s="52"/>
    </row>
    <row r="250" spans="1:7" ht="30" customHeight="1" x14ac:dyDescent="0.15">
      <c r="A250" s="26"/>
      <c r="B250" s="26"/>
      <c r="C250" s="2" t="s">
        <v>501</v>
      </c>
      <c r="D250" s="2" t="s">
        <v>69</v>
      </c>
      <c r="E250" s="2" t="s">
        <v>502</v>
      </c>
      <c r="F250" s="26"/>
      <c r="G250" s="52"/>
    </row>
    <row r="251" spans="1:7" ht="30" customHeight="1" x14ac:dyDescent="0.15">
      <c r="A251" s="26"/>
      <c r="B251" s="26"/>
      <c r="C251" s="2" t="s">
        <v>503</v>
      </c>
      <c r="D251" s="2" t="s">
        <v>69</v>
      </c>
      <c r="E251" s="2" t="s">
        <v>504</v>
      </c>
      <c r="F251" s="26"/>
      <c r="G251" s="52"/>
    </row>
    <row r="252" spans="1:7" ht="30" customHeight="1" x14ac:dyDescent="0.15">
      <c r="A252" s="26">
        <f>MAX(A$2:A251)+1</f>
        <v>36</v>
      </c>
      <c r="B252" s="26" t="s">
        <v>505</v>
      </c>
      <c r="C252" s="34" t="s">
        <v>506</v>
      </c>
      <c r="D252" s="34" t="s">
        <v>14</v>
      </c>
      <c r="E252" s="38" t="s">
        <v>507</v>
      </c>
      <c r="F252" s="34" t="s">
        <v>508</v>
      </c>
      <c r="G252" s="38" t="s">
        <v>509</v>
      </c>
    </row>
    <row r="253" spans="1:7" ht="30" customHeight="1" x14ac:dyDescent="0.15">
      <c r="A253" s="26"/>
      <c r="B253" s="26"/>
      <c r="C253" s="34"/>
      <c r="D253" s="34"/>
      <c r="E253" s="39"/>
      <c r="F253" s="34"/>
      <c r="G253" s="39"/>
    </row>
    <row r="254" spans="1:7" ht="30" customHeight="1" x14ac:dyDescent="0.15">
      <c r="A254" s="26"/>
      <c r="B254" s="26"/>
      <c r="C254" s="34"/>
      <c r="D254" s="34"/>
      <c r="E254" s="40"/>
      <c r="F254" s="34"/>
      <c r="G254" s="39"/>
    </row>
    <row r="255" spans="1:7" ht="30" customHeight="1" x14ac:dyDescent="0.15">
      <c r="A255" s="26"/>
      <c r="B255" s="26"/>
      <c r="C255" s="5" t="s">
        <v>510</v>
      </c>
      <c r="D255" s="5" t="s">
        <v>14</v>
      </c>
      <c r="E255" s="5" t="s">
        <v>511</v>
      </c>
      <c r="F255" s="34"/>
      <c r="G255" s="40"/>
    </row>
    <row r="256" spans="1:7" ht="30" customHeight="1" x14ac:dyDescent="0.15">
      <c r="A256" s="26">
        <f>MAX(A$2:A255)+1</f>
        <v>37</v>
      </c>
      <c r="B256" s="26" t="s">
        <v>512</v>
      </c>
      <c r="C256" s="10" t="s">
        <v>493</v>
      </c>
      <c r="D256" s="2" t="s">
        <v>14</v>
      </c>
      <c r="E256" s="2" t="s">
        <v>513</v>
      </c>
      <c r="F256" s="2" t="s">
        <v>514</v>
      </c>
      <c r="G256" s="49" t="s">
        <v>518</v>
      </c>
    </row>
    <row r="257" spans="1:7" ht="30" customHeight="1" x14ac:dyDescent="0.15">
      <c r="A257" s="26"/>
      <c r="B257" s="26"/>
      <c r="C257" s="5" t="s">
        <v>515</v>
      </c>
      <c r="D257" s="2" t="s">
        <v>58</v>
      </c>
      <c r="E257" s="2" t="s">
        <v>516</v>
      </c>
      <c r="F257" s="26" t="s">
        <v>517</v>
      </c>
      <c r="G257" s="50"/>
    </row>
    <row r="258" spans="1:7" ht="30" customHeight="1" x14ac:dyDescent="0.15">
      <c r="A258" s="26"/>
      <c r="B258" s="26"/>
      <c r="C258" s="10" t="s">
        <v>519</v>
      </c>
      <c r="D258" s="2" t="s">
        <v>47</v>
      </c>
      <c r="E258" s="13" t="s">
        <v>520</v>
      </c>
      <c r="F258" s="26"/>
      <c r="G258" s="51"/>
    </row>
    <row r="259" spans="1:7" ht="30" customHeight="1" x14ac:dyDescent="0.15">
      <c r="A259" s="26">
        <f>MAX(A$2:A258)+1</f>
        <v>38</v>
      </c>
      <c r="B259" s="26" t="s">
        <v>521</v>
      </c>
      <c r="C259" s="26" t="s">
        <v>522</v>
      </c>
      <c r="D259" s="26" t="s">
        <v>14</v>
      </c>
      <c r="E259" s="26" t="s">
        <v>141</v>
      </c>
      <c r="F259" s="26" t="s">
        <v>523</v>
      </c>
      <c r="G259" s="26" t="s">
        <v>524</v>
      </c>
    </row>
    <row r="260" spans="1:7" ht="30" customHeight="1" x14ac:dyDescent="0.15">
      <c r="A260" s="26"/>
      <c r="B260" s="26"/>
      <c r="C260" s="26"/>
      <c r="D260" s="26"/>
      <c r="E260" s="26"/>
      <c r="F260" s="26"/>
      <c r="G260" s="26"/>
    </row>
    <row r="261" spans="1:7" ht="30" customHeight="1" x14ac:dyDescent="0.15">
      <c r="A261" s="26">
        <f>MAX(A$2:A260)+1</f>
        <v>39</v>
      </c>
      <c r="B261" s="26" t="s">
        <v>525</v>
      </c>
      <c r="C261" s="2" t="s">
        <v>526</v>
      </c>
      <c r="D261" s="2" t="s">
        <v>69</v>
      </c>
      <c r="E261" s="26" t="s">
        <v>527</v>
      </c>
      <c r="F261" s="2" t="s">
        <v>528</v>
      </c>
      <c r="G261" s="52" t="s">
        <v>529</v>
      </c>
    </row>
    <row r="262" spans="1:7" ht="30" customHeight="1" x14ac:dyDescent="0.15">
      <c r="A262" s="26"/>
      <c r="B262" s="26"/>
      <c r="C262" s="3" t="s">
        <v>530</v>
      </c>
      <c r="D262" s="2" t="s">
        <v>58</v>
      </c>
      <c r="E262" s="26"/>
      <c r="F262" s="2" t="s">
        <v>531</v>
      </c>
      <c r="G262" s="52"/>
    </row>
    <row r="263" spans="1:7" ht="30" customHeight="1" x14ac:dyDescent="0.15">
      <c r="A263" s="26"/>
      <c r="B263" s="26"/>
      <c r="C263" s="3" t="s">
        <v>532</v>
      </c>
      <c r="D263" s="2" t="s">
        <v>58</v>
      </c>
      <c r="E263" s="26"/>
      <c r="F263" s="2" t="s">
        <v>533</v>
      </c>
      <c r="G263" s="52"/>
    </row>
    <row r="264" spans="1:7" ht="30" customHeight="1" x14ac:dyDescent="0.15">
      <c r="A264" s="2">
        <f>MAX(A$2:A263)+1</f>
        <v>40</v>
      </c>
      <c r="B264" s="2" t="s">
        <v>534</v>
      </c>
      <c r="C264" s="2" t="s">
        <v>535</v>
      </c>
      <c r="D264" s="2" t="s">
        <v>58</v>
      </c>
      <c r="E264" s="2" t="s">
        <v>527</v>
      </c>
      <c r="F264" s="2" t="s">
        <v>536</v>
      </c>
      <c r="G264" s="9" t="s">
        <v>537</v>
      </c>
    </row>
    <row r="265" spans="1:7" ht="30" customHeight="1" x14ac:dyDescent="0.15">
      <c r="A265" s="26">
        <f>MAX(A$2:A264)+1</f>
        <v>41</v>
      </c>
      <c r="B265" s="26" t="s">
        <v>538</v>
      </c>
      <c r="C265" s="34" t="s">
        <v>539</v>
      </c>
      <c r="D265" s="34" t="s">
        <v>58</v>
      </c>
      <c r="E265" s="34" t="s">
        <v>540</v>
      </c>
      <c r="F265" s="34" t="s">
        <v>541</v>
      </c>
      <c r="G265" s="26" t="s">
        <v>542</v>
      </c>
    </row>
    <row r="266" spans="1:7" ht="30" customHeight="1" x14ac:dyDescent="0.15">
      <c r="A266" s="26"/>
      <c r="B266" s="26"/>
      <c r="C266" s="34"/>
      <c r="D266" s="34"/>
      <c r="E266" s="34"/>
      <c r="F266" s="34"/>
      <c r="G266" s="26"/>
    </row>
  </sheetData>
  <mergeCells count="225">
    <mergeCell ref="G131:G137"/>
    <mergeCell ref="G158:G159"/>
    <mergeCell ref="G185:G187"/>
    <mergeCell ref="G207:G209"/>
    <mergeCell ref="G218:G220"/>
    <mergeCell ref="G245:G247"/>
    <mergeCell ref="G248:G251"/>
    <mergeCell ref="G252:G255"/>
    <mergeCell ref="G43:G61"/>
    <mergeCell ref="G210:G214"/>
    <mergeCell ref="G201:G206"/>
    <mergeCell ref="G194:G200"/>
    <mergeCell ref="G188:G193"/>
    <mergeCell ref="G177:G184"/>
    <mergeCell ref="G160:G176"/>
    <mergeCell ref="G144:G157"/>
    <mergeCell ref="G138:G143"/>
    <mergeCell ref="G68:G79"/>
    <mergeCell ref="G80:G98"/>
    <mergeCell ref="G99:G101"/>
    <mergeCell ref="G126:G130"/>
    <mergeCell ref="F257:F258"/>
    <mergeCell ref="F259:F260"/>
    <mergeCell ref="F265:F266"/>
    <mergeCell ref="G222:G227"/>
    <mergeCell ref="G228:G236"/>
    <mergeCell ref="G237:G239"/>
    <mergeCell ref="G240:G244"/>
    <mergeCell ref="G256:G258"/>
    <mergeCell ref="G259:G260"/>
    <mergeCell ref="G261:G263"/>
    <mergeCell ref="G265:G266"/>
    <mergeCell ref="F225:F227"/>
    <mergeCell ref="F228:F231"/>
    <mergeCell ref="F232:F233"/>
    <mergeCell ref="F234:F235"/>
    <mergeCell ref="F237:F239"/>
    <mergeCell ref="F240:F243"/>
    <mergeCell ref="F245:F247"/>
    <mergeCell ref="F248:F251"/>
    <mergeCell ref="F252:F255"/>
    <mergeCell ref="F152:F153"/>
    <mergeCell ref="F154:F155"/>
    <mergeCell ref="F158:F159"/>
    <mergeCell ref="F162:F166"/>
    <mergeCell ref="F170:F172"/>
    <mergeCell ref="F178:F179"/>
    <mergeCell ref="E219:E220"/>
    <mergeCell ref="F182:F183"/>
    <mergeCell ref="F188:F190"/>
    <mergeCell ref="F194:F195"/>
    <mergeCell ref="F201:F206"/>
    <mergeCell ref="F210:F212"/>
    <mergeCell ref="F215:F217"/>
    <mergeCell ref="E252:E254"/>
    <mergeCell ref="E259:E260"/>
    <mergeCell ref="E261:E263"/>
    <mergeCell ref="D237:D239"/>
    <mergeCell ref="D241:D243"/>
    <mergeCell ref="D252:D254"/>
    <mergeCell ref="D259:D260"/>
    <mergeCell ref="E265:E266"/>
    <mergeCell ref="F4:F10"/>
    <mergeCell ref="F43:F46"/>
    <mergeCell ref="F47:F48"/>
    <mergeCell ref="F49:F52"/>
    <mergeCell ref="F53:F55"/>
    <mergeCell ref="F68:F79"/>
    <mergeCell ref="F80:F81"/>
    <mergeCell ref="F85:F86"/>
    <mergeCell ref="F87:F88"/>
    <mergeCell ref="F99:F100"/>
    <mergeCell ref="F104:F113"/>
    <mergeCell ref="F119:F125"/>
    <mergeCell ref="F126:F130"/>
    <mergeCell ref="F134:F136"/>
    <mergeCell ref="F142:F143"/>
    <mergeCell ref="F144:F145"/>
    <mergeCell ref="E189:E190"/>
    <mergeCell ref="E204:E206"/>
    <mergeCell ref="E210:E212"/>
    <mergeCell ref="E215:E217"/>
    <mergeCell ref="E222:E224"/>
    <mergeCell ref="E228:E231"/>
    <mergeCell ref="E234:E235"/>
    <mergeCell ref="E237:E239"/>
    <mergeCell ref="E241:E243"/>
    <mergeCell ref="E126:E130"/>
    <mergeCell ref="E134:E136"/>
    <mergeCell ref="E139:E140"/>
    <mergeCell ref="E147:E149"/>
    <mergeCell ref="E152:E153"/>
    <mergeCell ref="E158:E159"/>
    <mergeCell ref="E162:E163"/>
    <mergeCell ref="E173:E174"/>
    <mergeCell ref="E185:E187"/>
    <mergeCell ref="C241:C243"/>
    <mergeCell ref="C252:C254"/>
    <mergeCell ref="C259:C260"/>
    <mergeCell ref="C265:C266"/>
    <mergeCell ref="D9:D10"/>
    <mergeCell ref="D102:D103"/>
    <mergeCell ref="D108:D110"/>
    <mergeCell ref="D126:D128"/>
    <mergeCell ref="D134:D136"/>
    <mergeCell ref="D139:D140"/>
    <mergeCell ref="D147:D149"/>
    <mergeCell ref="D152:D153"/>
    <mergeCell ref="D158:D159"/>
    <mergeCell ref="D162:D163"/>
    <mergeCell ref="D210:D212"/>
    <mergeCell ref="D215:D217"/>
    <mergeCell ref="D219:D220"/>
    <mergeCell ref="D222:D224"/>
    <mergeCell ref="D228:D231"/>
    <mergeCell ref="C126:C128"/>
    <mergeCell ref="D265:D266"/>
    <mergeCell ref="C134:C136"/>
    <mergeCell ref="C139:C140"/>
    <mergeCell ref="C147:C149"/>
    <mergeCell ref="C152:C153"/>
    <mergeCell ref="C158:C159"/>
    <mergeCell ref="C162:C163"/>
    <mergeCell ref="C210:C212"/>
    <mergeCell ref="C215:C217"/>
    <mergeCell ref="B237:B239"/>
    <mergeCell ref="C219:C220"/>
    <mergeCell ref="C222:C224"/>
    <mergeCell ref="C228:C231"/>
    <mergeCell ref="C237:C239"/>
    <mergeCell ref="B240:B244"/>
    <mergeCell ref="B245:B247"/>
    <mergeCell ref="B248:B251"/>
    <mergeCell ref="B252:B255"/>
    <mergeCell ref="B256:B258"/>
    <mergeCell ref="B259:B260"/>
    <mergeCell ref="B261:B263"/>
    <mergeCell ref="B265:B266"/>
    <mergeCell ref="B188:B193"/>
    <mergeCell ref="B194:B200"/>
    <mergeCell ref="B201:B206"/>
    <mergeCell ref="B207:B209"/>
    <mergeCell ref="B210:B214"/>
    <mergeCell ref="B215:B217"/>
    <mergeCell ref="B218:B220"/>
    <mergeCell ref="B222:B227"/>
    <mergeCell ref="B228:B236"/>
    <mergeCell ref="A240:A244"/>
    <mergeCell ref="A245:A247"/>
    <mergeCell ref="A248:A251"/>
    <mergeCell ref="A252:A255"/>
    <mergeCell ref="A256:A258"/>
    <mergeCell ref="A259:A260"/>
    <mergeCell ref="A261:A263"/>
    <mergeCell ref="A265:A266"/>
    <mergeCell ref="B3:B10"/>
    <mergeCell ref="B43:B61"/>
    <mergeCell ref="B62:B67"/>
    <mergeCell ref="B68:B79"/>
    <mergeCell ref="B80:B98"/>
    <mergeCell ref="B99:B101"/>
    <mergeCell ref="B102:B113"/>
    <mergeCell ref="B114:B125"/>
    <mergeCell ref="B126:B130"/>
    <mergeCell ref="B131:B137"/>
    <mergeCell ref="B138:B143"/>
    <mergeCell ref="B144:B157"/>
    <mergeCell ref="B158:B159"/>
    <mergeCell ref="B160:B176"/>
    <mergeCell ref="B177:B184"/>
    <mergeCell ref="B185:B187"/>
    <mergeCell ref="A194:A200"/>
    <mergeCell ref="A201:A206"/>
    <mergeCell ref="A207:A209"/>
    <mergeCell ref="A210:A214"/>
    <mergeCell ref="A215:A217"/>
    <mergeCell ref="A218:A220"/>
    <mergeCell ref="A222:A227"/>
    <mergeCell ref="A228:A236"/>
    <mergeCell ref="A237:A239"/>
    <mergeCell ref="A126:A130"/>
    <mergeCell ref="A131:A137"/>
    <mergeCell ref="A138:A143"/>
    <mergeCell ref="A144:A157"/>
    <mergeCell ref="A158:A159"/>
    <mergeCell ref="A160:A176"/>
    <mergeCell ref="A177:A184"/>
    <mergeCell ref="A185:A187"/>
    <mergeCell ref="A188:A193"/>
    <mergeCell ref="G62:G67"/>
    <mergeCell ref="G102:G113"/>
    <mergeCell ref="G114:G125"/>
    <mergeCell ref="B11:B17"/>
    <mergeCell ref="G11:G17"/>
    <mergeCell ref="B19:B21"/>
    <mergeCell ref="G19:G21"/>
    <mergeCell ref="B22:B25"/>
    <mergeCell ref="F22:F25"/>
    <mergeCell ref="G22:G25"/>
    <mergeCell ref="B26:B42"/>
    <mergeCell ref="E102:E103"/>
    <mergeCell ref="E108:E110"/>
    <mergeCell ref="E114:E115"/>
    <mergeCell ref="E120:E121"/>
    <mergeCell ref="A43:A61"/>
    <mergeCell ref="A62:A67"/>
    <mergeCell ref="A68:A79"/>
    <mergeCell ref="A80:A98"/>
    <mergeCell ref="A99:A101"/>
    <mergeCell ref="A102:A113"/>
    <mergeCell ref="A114:A125"/>
    <mergeCell ref="C9:C10"/>
    <mergeCell ref="C102:C103"/>
    <mergeCell ref="C108:C110"/>
    <mergeCell ref="A11:A17"/>
    <mergeCell ref="A19:A21"/>
    <mergeCell ref="A22:A25"/>
    <mergeCell ref="A26:A42"/>
    <mergeCell ref="G26:G42"/>
    <mergeCell ref="F31:F35"/>
    <mergeCell ref="F36:F42"/>
    <mergeCell ref="A1:G1"/>
    <mergeCell ref="A3:A10"/>
    <mergeCell ref="G3:G10"/>
    <mergeCell ref="E9:E10"/>
  </mergeCells>
  <phoneticPr fontId="11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蚌埠高新区重点企业用工信息发布（35家微信推送）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ahbbwsj</cp:lastModifiedBy>
  <cp:revision>1</cp:revision>
  <dcterms:created xsi:type="dcterms:W3CDTF">2021-01-25T02:23:00Z</dcterms:created>
  <dcterms:modified xsi:type="dcterms:W3CDTF">2021-02-05T06:22:26Z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