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G:\市场科工作\2021\岗位发布\1月岗位\"/>
    </mc:Choice>
  </mc:AlternateContent>
  <xr:revisionPtr revIDLastSave="0" documentId="8_{7E681735-DA40-4563-98B6-3B2117BFC1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3" i="1" l="1"/>
  <c r="A17" i="1" s="1"/>
  <c r="A7" i="1"/>
  <c r="A21" i="1" s="1"/>
  <c r="A8" i="1"/>
  <c r="A28" i="1" l="1"/>
  <c r="A29" i="1" l="1"/>
  <c r="A34" i="1" l="1"/>
  <c r="A44" i="1" l="1"/>
  <c r="A39" i="1"/>
  <c r="A40" i="1"/>
  <c r="A48" i="1"/>
  <c r="A53" i="1" l="1"/>
  <c r="A54" i="1" l="1"/>
  <c r="A58" i="1"/>
  <c r="A59" i="1" l="1"/>
  <c r="A60" i="1" s="1"/>
  <c r="A61" i="1" s="1"/>
  <c r="A62" i="1" s="1"/>
  <c r="A63" i="1" s="1"/>
  <c r="A67" i="1" s="1"/>
  <c r="A75" i="1" s="1"/>
  <c r="A78" i="1" s="1"/>
  <c r="A80" i="1" s="1"/>
  <c r="A90" i="1" s="1"/>
  <c r="A94" i="1" s="1"/>
  <c r="A98" i="1" s="1"/>
  <c r="A100" i="1" s="1"/>
  <c r="A107" i="1" s="1"/>
  <c r="A111" i="1" s="1"/>
  <c r="A112" i="1" s="1"/>
  <c r="A114" i="1" s="1"/>
  <c r="A116" i="1" s="1"/>
  <c r="A118" i="1" s="1"/>
  <c r="A119" i="1" s="1"/>
  <c r="A121" i="1" s="1"/>
  <c r="A124" i="1" s="1"/>
  <c r="A125" i="1" s="1"/>
  <c r="A126" i="1" s="1"/>
  <c r="A128" i="1" s="1"/>
  <c r="A132" i="1" s="1"/>
  <c r="A133" i="1" s="1"/>
  <c r="A135" i="1" s="1"/>
  <c r="A136" i="1" s="1"/>
  <c r="A137" i="1" s="1"/>
  <c r="A140" i="1" s="1"/>
  <c r="A147" i="1" s="1"/>
  <c r="A148" i="1" s="1"/>
  <c r="A152" i="1" s="1"/>
  <c r="A153" i="1" s="1"/>
  <c r="A155" i="1" s="1"/>
  <c r="A158" i="1" s="1"/>
  <c r="A162" i="1" s="1"/>
  <c r="A163" i="1" s="1"/>
  <c r="A164" i="1" s="1"/>
  <c r="A169" i="1" s="1"/>
  <c r="A173" i="1" s="1"/>
  <c r="A177" i="1" s="1"/>
  <c r="A179" i="1" s="1"/>
  <c r="A181" i="1" s="1"/>
  <c r="A182" i="1" s="1"/>
  <c r="A185" i="1" s="1"/>
</calcChain>
</file>

<file path=xl/sharedStrings.xml><?xml version="1.0" encoding="utf-8"?>
<sst xmlns="http://schemas.openxmlformats.org/spreadsheetml/2006/main" count="691" uniqueCount="593">
  <si>
    <t>序号</t>
  </si>
  <si>
    <t>企业名称</t>
  </si>
  <si>
    <t>岗位名称</t>
  </si>
  <si>
    <t>需求人数</t>
  </si>
  <si>
    <t>基本条件</t>
  </si>
  <si>
    <t>薪资待遇</t>
  </si>
  <si>
    <t>普工</t>
  </si>
  <si>
    <t>18-45周岁</t>
  </si>
  <si>
    <t>储备干部</t>
  </si>
  <si>
    <t>面议</t>
  </si>
  <si>
    <t>质检员</t>
  </si>
  <si>
    <t>电工</t>
  </si>
  <si>
    <t>采购员</t>
  </si>
  <si>
    <t>销售人员</t>
  </si>
  <si>
    <t>文员</t>
  </si>
  <si>
    <t>操作工</t>
  </si>
  <si>
    <t>检验员</t>
  </si>
  <si>
    <t>装卸工</t>
  </si>
  <si>
    <t>打磨工</t>
  </si>
  <si>
    <t>化验员</t>
  </si>
  <si>
    <t>仓管员</t>
  </si>
  <si>
    <t>行政人事专员</t>
  </si>
  <si>
    <t>维修工</t>
  </si>
  <si>
    <t>销售员</t>
  </si>
  <si>
    <t>装配工</t>
  </si>
  <si>
    <t>包装工</t>
  </si>
  <si>
    <t>焊工</t>
  </si>
  <si>
    <t xml:space="preserve">操作工 </t>
  </si>
  <si>
    <t>保洁员</t>
  </si>
  <si>
    <t>薪资面议</t>
  </si>
  <si>
    <t>电焊工</t>
  </si>
  <si>
    <t>5000-8000/月</t>
  </si>
  <si>
    <t>出纳</t>
  </si>
  <si>
    <t>技术员</t>
  </si>
  <si>
    <t>安全员</t>
  </si>
  <si>
    <t>机修</t>
  </si>
  <si>
    <t>缝纫工</t>
  </si>
  <si>
    <t>3000-6000元/月</t>
  </si>
  <si>
    <t>5000元/月</t>
  </si>
  <si>
    <t>杂工</t>
  </si>
  <si>
    <t>4000元/月</t>
  </si>
  <si>
    <t>工资面议</t>
  </si>
  <si>
    <t>一线操作工</t>
  </si>
  <si>
    <t>固镇县兴荣木业有限公司</t>
  </si>
  <si>
    <t xml:space="preserve">机修工 
</t>
  </si>
  <si>
    <t>1800-4500元/月</t>
  </si>
  <si>
    <t>王总
18955221222</t>
  </si>
  <si>
    <t xml:space="preserve">会计 </t>
  </si>
  <si>
    <t xml:space="preserve">出纳 </t>
  </si>
  <si>
    <t>固镇县金鹏科技有限公司</t>
  </si>
  <si>
    <t>25-45周岁，吃苦耐劳，不怕脏，服从管理</t>
  </si>
  <si>
    <t>黄总
18226558866</t>
  </si>
  <si>
    <t>安徽省味香居食品有限公司</t>
  </si>
  <si>
    <t>女性40人，男性5人</t>
  </si>
  <si>
    <t>女工3000元/月左右
男工4000元/月左右</t>
  </si>
  <si>
    <t>20人工作地在石湖乡，曹总13965267776</t>
  </si>
  <si>
    <t>固镇县坤星文具</t>
  </si>
  <si>
    <t>男女不限，熟练工优先录入</t>
  </si>
  <si>
    <t>2000-4500元/月</t>
  </si>
  <si>
    <t>吴经理
18096580335</t>
  </si>
  <si>
    <t>固镇县鼎信服饰</t>
  </si>
  <si>
    <t>李女士
13805528956</t>
  </si>
  <si>
    <t>华冠光学</t>
  </si>
  <si>
    <t>刘经理
15855777888</t>
  </si>
  <si>
    <t>蚌埠市奥泰汽配有限公司</t>
  </si>
  <si>
    <t>陈老板
13905521959</t>
  </si>
  <si>
    <t>安徽徽姑娘制衣有限公司</t>
  </si>
  <si>
    <t>张老板
13339108067</t>
  </si>
  <si>
    <t>安徽佳益制衣有限公司</t>
  </si>
  <si>
    <t>针车</t>
  </si>
  <si>
    <t>18周岁以上，身体健康</t>
  </si>
  <si>
    <t>计件制，多劳多得</t>
  </si>
  <si>
    <t>庄总
18755231933</t>
  </si>
  <si>
    <t>蚌埠翔邦服饰有限公司</t>
  </si>
  <si>
    <t>安徽丰原药业股份有限公司淮海药厂</t>
  </si>
  <si>
    <t xml:space="preserve">Q C 
</t>
  </si>
  <si>
    <t>待遇面议</t>
  </si>
  <si>
    <t>张先生：0552-6566556</t>
  </si>
  <si>
    <t>生产管理岗位</t>
  </si>
  <si>
    <t>财务管理岗位</t>
  </si>
  <si>
    <t>中华食品有限公司</t>
  </si>
  <si>
    <t xml:space="preserve">操作工
</t>
  </si>
  <si>
    <t xml:space="preserve">操作工：年龄25-40岁；
</t>
  </si>
  <si>
    <t xml:space="preserve">操作工2400-3200元
</t>
  </si>
  <si>
    <t>王经理：13965290117</t>
  </si>
  <si>
    <t>出纳2200-2800元</t>
  </si>
  <si>
    <t>化验员：高中或以上学历，男女不限，年龄25-40岁；</t>
  </si>
  <si>
    <t>化验员2400-3000元</t>
  </si>
  <si>
    <t>机修3200-4500元</t>
  </si>
  <si>
    <t>安徽泰格维生素实业有限公司</t>
  </si>
  <si>
    <t xml:space="preserve">操作工：男性，高中及以上学历，45岁以下，身体健康，有化工单位生产
经验者优先；
</t>
  </si>
  <si>
    <t xml:space="preserve">操作工：4150-4750元
</t>
  </si>
  <si>
    <t>吕经理13956360274   0552-6953008</t>
  </si>
  <si>
    <t>储备干部：男性，大专及以上学历，化工、应用化学、设备或理工类专业，30岁以下，身体健康，有相关化工单位生产经营者优先；</t>
  </si>
  <si>
    <t>储备干部：4000元以上</t>
  </si>
  <si>
    <t>技术员：本科及以上学历，45岁以下，身体健康，化学化工相关专业，相关化工单位生产试验经验；</t>
  </si>
  <si>
    <t>技术员4150-4750元</t>
  </si>
  <si>
    <t>安全员：大专及以上学历，45岁以下，身体健康，有消防安全类证书；</t>
  </si>
  <si>
    <t>安全员：4750-5550元</t>
  </si>
  <si>
    <t>安徽银创生物科技股份有限公司</t>
  </si>
  <si>
    <t xml:space="preserve">技术储备干部(研发、技术) 
</t>
  </si>
  <si>
    <t xml:space="preserve">技术储备干部(研发、技术)：年龄不限，本科及以上学历，生物、化工相关类专业；
</t>
  </si>
  <si>
    <t xml:space="preserve">技术储备干部(研发、技术)：4000-7000元
</t>
  </si>
  <si>
    <t>阮经理18755208881、0552-2135182</t>
  </si>
  <si>
    <t xml:space="preserve">QC </t>
  </si>
  <si>
    <t xml:space="preserve">QC：年龄不限，大专及以上学历，化学分析专业 </t>
  </si>
  <si>
    <t>QC：4000-5000元</t>
  </si>
  <si>
    <t xml:space="preserve">生产技术骨干 </t>
  </si>
  <si>
    <t>生产技术骨干：男、大专及以上学历，
机电、机械制造与自动化等相关专业；</t>
  </si>
  <si>
    <t xml:space="preserve">生产技术骨干：4000-7000元 </t>
  </si>
  <si>
    <t xml:space="preserve">电工、维修工、仪表工 </t>
  </si>
  <si>
    <t>电工、维修工、仪表工：男,大专及以上学历，机电、机械制造与自动化等相关专业。</t>
  </si>
  <si>
    <t>电工、维修工、仪表工4000-7000元</t>
  </si>
  <si>
    <t>蚌埠市天星树脂有限责任公司</t>
  </si>
  <si>
    <t xml:space="preserve">安全员
</t>
  </si>
  <si>
    <t xml:space="preserve">安全员：大专及以上，化工、安全相关专业，有相关工作经验；
</t>
  </si>
  <si>
    <t>程程13515528152</t>
  </si>
  <si>
    <t>环保专员</t>
  </si>
  <si>
    <t>环保专员：大专及以上，化工、环保相关专业，有相关工作经验；</t>
  </si>
  <si>
    <t>文员：专科及以上</t>
  </si>
  <si>
    <t xml:space="preserve">生产/设备技术员 </t>
  </si>
  <si>
    <t>生产/设备技术员：专科及以上，相关专业，相关岗位技能证书；</t>
  </si>
  <si>
    <t xml:space="preserve">车间主任 </t>
  </si>
  <si>
    <t>车间主任：大专及以上，化工、高分子材料相关专业</t>
  </si>
  <si>
    <t>注册安全工程师（化工类）</t>
  </si>
  <si>
    <t>注册安全工程师（化工类）：必须有注册安全工程师证！</t>
  </si>
  <si>
    <t>生产副总/厂长</t>
  </si>
  <si>
    <t>生产副总/厂长：大专及以上，化工、高分子材料、安全工程相关专业。</t>
  </si>
  <si>
    <t>生产操作工</t>
  </si>
  <si>
    <t>青 岛 悠 进 家 电</t>
  </si>
  <si>
    <t xml:space="preserve">生产管理
</t>
  </si>
  <si>
    <t xml:space="preserve">生产管理 ：专科以上学历工业工程及管理类专业优先录取；
    </t>
  </si>
  <si>
    <t>综合工资3000-5000元</t>
  </si>
  <si>
    <t>陆经理：17705523573</t>
  </si>
  <si>
    <t xml:space="preserve">质检 </t>
  </si>
  <si>
    <t>质检：高中以上学历35岁以下，有经验者优先录取；</t>
  </si>
  <si>
    <t>操作工：16岁-45岁，具有初中以上学历，男生身高160cm以上，女生147cm以上，矫正视力≥0.6、无任何传染病、遗传病，无刺青、纹身，手、臂无烟疤、身体无缺陷者。</t>
  </si>
  <si>
    <t>安徽丰原生物化学股份有限公司</t>
  </si>
  <si>
    <t xml:space="preserve">电气仪表、电工、维修等技术员
</t>
  </si>
  <si>
    <t xml:space="preserve">电气仪表、电工、维修等技术员： 3750-7900元。
</t>
  </si>
  <si>
    <t>杨先生0552-6023068</t>
  </si>
  <si>
    <t>一线操作人员</t>
  </si>
  <si>
    <t>一线操作人员:18-45岁，中专以上学历，有化工单位工作经历的年龄可放宽并优先录用。</t>
  </si>
  <si>
    <t>一线操作人员：3650-4650元</t>
  </si>
  <si>
    <t>安徽省达尔美生物科技有限公司</t>
  </si>
  <si>
    <t xml:space="preserve">微生物检验员   
</t>
  </si>
  <si>
    <t xml:space="preserve">微生物检验员：2年以上化妆品检验相关经验，大专以上学历，有微生物检验员证书，有化妆品检验相关证书；
</t>
  </si>
  <si>
    <t xml:space="preserve">微生物检验员：4000-5000元
</t>
  </si>
  <si>
    <t>包材检验员</t>
  </si>
  <si>
    <t>包材检验员：中专以上学历，一年以上化妆品、食品、药品行业检验经验；</t>
  </si>
  <si>
    <t>包材检验员：3500-4500元</t>
  </si>
  <si>
    <t xml:space="preserve">理化检验员 </t>
  </si>
  <si>
    <t xml:space="preserve">理化检验员：大专以上学历，药学、化学、药物分析或相关专业 </t>
  </si>
  <si>
    <t>理化检验员：3500-4500元</t>
  </si>
  <si>
    <t xml:space="preserve">研发工程师 </t>
  </si>
  <si>
    <t>研发工程师：三年及以上日化/化妆品研发工作经验，有OEM/ODM工厂经验为佳；</t>
  </si>
  <si>
    <t>研发工程师：5000-7000元</t>
  </si>
  <si>
    <t>车间主任：大专及以上学历，熟悉化妆品行业的相关标准和规范；从事化妆品成品生产的经验2年以上</t>
  </si>
  <si>
    <t>车间主任：5000-7000元</t>
  </si>
  <si>
    <t xml:space="preserve">环境安全部主任 </t>
  </si>
  <si>
    <t>环境安全部主任：下设2名EHS专员，全日制统招本科以上学历，理工科专业；</t>
  </si>
  <si>
    <t>环境安全部主任：5000-7000元</t>
  </si>
  <si>
    <t>仓储主管、仓库操作员</t>
  </si>
  <si>
    <t>仓储主管、仓库操作员：30岁—40岁，大专以上文凭，仓储物流或相关专业</t>
  </si>
  <si>
    <t>仓储主管：5000-7000 元</t>
  </si>
  <si>
    <t>设备主管、机械设备技术员、自动化设备技术员</t>
  </si>
  <si>
    <t>设备主管、机械设备技术员、自动化设备技术员：大专或以上学历，具有制药、化工、机械类（机电一体化、机械设计与制造、装备与过程控制等）相关专业背景；</t>
  </si>
  <si>
    <t>设备主管：5000-6000元</t>
  </si>
  <si>
    <t xml:space="preserve">生产部统计员 </t>
  </si>
  <si>
    <t>生产部统计员：40岁以下，男女不限；</t>
  </si>
  <si>
    <t>生产部统计员：3200-4200元</t>
  </si>
  <si>
    <t>操作工：3000-5000元</t>
  </si>
  <si>
    <t>安徽泰格维生素发展有限公司</t>
  </si>
  <si>
    <t>1、维修工、仪表工若干名
2、化验员3名
3、安全员、消防员3名
4、操作工若干名</t>
  </si>
  <si>
    <t xml:space="preserve">维修工、仪表工：3750-7900元
</t>
  </si>
  <si>
    <t>张经理：13966073922</t>
  </si>
  <si>
    <t>化验员：年龄45岁以下，身体健康，大专以上学历，化工相关专业，有工作经验者优先;</t>
  </si>
  <si>
    <t>化验员：综合工资4200元以上</t>
  </si>
  <si>
    <t>安全员、消防员</t>
  </si>
  <si>
    <t>安全员、消防员：综合工资4200元以上</t>
  </si>
  <si>
    <t>操作工：不低于3650-4650元</t>
  </si>
  <si>
    <t>和麟企业（安徽）有限公司</t>
  </si>
  <si>
    <t xml:space="preserve">电工
</t>
  </si>
  <si>
    <t xml:space="preserve">电工：20-50岁，具备电工证，有工作经验者优先；
</t>
  </si>
  <si>
    <t>王女士：15755290087</t>
  </si>
  <si>
    <t>安全工程师</t>
  </si>
  <si>
    <t>安全工程师：20-50岁，具有安全员工作经验以及中级安全资质证书，化工经验者优先；</t>
  </si>
  <si>
    <t>文员：女，20-30岁，熟练运用OFFICE等办公软件，有工作经验者优先；</t>
  </si>
  <si>
    <t>普工：男，20-50岁，能吃苦耐劳，服从管理。</t>
  </si>
  <si>
    <t>大成普瑞新材料有限责任公司</t>
  </si>
  <si>
    <t xml:space="preserve">操作工：3500-5000元
</t>
  </si>
  <si>
    <t>秦总：13305527765</t>
  </si>
  <si>
    <t>行政兼出纳</t>
  </si>
  <si>
    <t>行政兼出纳：男女不限，35岁以下，品貌端正，大专以上学历，沟通能力强，熟悉财务软件、办公软件，有工作经验、初级以上职称优先，综合工资3800-5000元。</t>
  </si>
  <si>
    <t>行政兼出纳：3800-5000元</t>
  </si>
  <si>
    <t>蚌埠双胞胎饲料有限公司</t>
  </si>
  <si>
    <t xml:space="preserve">制粒膨化工
</t>
  </si>
  <si>
    <t xml:space="preserve">制粒膨化工：4000-6000元
</t>
  </si>
  <si>
    <t>李先生：18170802001</t>
  </si>
  <si>
    <t>中控员</t>
  </si>
  <si>
    <t>中控员：4000-6000元</t>
  </si>
  <si>
    <t>品管员</t>
  </si>
  <si>
    <t>品管员：4000-5500元</t>
  </si>
  <si>
    <t>财经员</t>
  </si>
  <si>
    <t>财经员：4500-6000元</t>
  </si>
  <si>
    <t>投料员</t>
  </si>
  <si>
    <t>投料员：3800-5500元</t>
  </si>
  <si>
    <t>蚌埠市森泽木制品工艺厂</t>
  </si>
  <si>
    <t>1、小时工
2、彩画网印工
3、安装包装工
4、电锯操作工
5、打磨勤杂工
6、文员
7、管理岗位</t>
  </si>
  <si>
    <t>小时工：每天工作8小时（可以照顾接送小孩）</t>
  </si>
  <si>
    <t xml:space="preserve">小时工：2000--3000元
</t>
  </si>
  <si>
    <t>李先生：18909622666</t>
  </si>
  <si>
    <t>彩画网印工</t>
  </si>
  <si>
    <t>彩画网印工：男女不限，18--45岁；</t>
  </si>
  <si>
    <t>彩画网印工：2500--4000元</t>
  </si>
  <si>
    <t>安装包装工</t>
  </si>
  <si>
    <t>安装包装工：男女不限，18--45岁；</t>
  </si>
  <si>
    <t>安装包装工：2500--4000元</t>
  </si>
  <si>
    <t>电锯操作工</t>
  </si>
  <si>
    <t>电锯操作工：2700--4500元</t>
  </si>
  <si>
    <t>打磨勤杂工</t>
  </si>
  <si>
    <t>打磨勤杂工：男女不限，50--65岁，文化不限；</t>
  </si>
  <si>
    <t>打磨勤杂工：2300--3500元</t>
  </si>
  <si>
    <t>文员：3000--4000元</t>
  </si>
  <si>
    <t>管理岗位</t>
  </si>
  <si>
    <t>管理岗位：有相关工作经验。</t>
  </si>
  <si>
    <t>管理岗位：工资3000-6000元</t>
  </si>
  <si>
    <t>安徽达林锌炭材料有限公司</t>
  </si>
  <si>
    <t xml:space="preserve">包装工
</t>
  </si>
  <si>
    <t xml:space="preserve">包装工：5000-7000元
</t>
  </si>
  <si>
    <t>马先生：15755239915 0552-6559000</t>
  </si>
  <si>
    <t>化验员：高中以上学历，有化工检验2年经验；</t>
  </si>
  <si>
    <t>化验员：4500元</t>
  </si>
  <si>
    <t>采购员：大专以上学历，有2年以上采购经验优先采用；</t>
  </si>
  <si>
    <t>采购员：工资面谈</t>
  </si>
  <si>
    <t>普工：男性，45岁以下，高中以上学历，吃苦耐劳，服从领导安排（常白班）</t>
  </si>
  <si>
    <t>普工：4500元</t>
  </si>
  <si>
    <t xml:space="preserve"> 安徽省味香居食品公司</t>
  </si>
  <si>
    <t>1、男工：年龄30-60岁，月工资4000左右。
2、女工：工资3000元左右，年龄20-45周岁。
  要求：吃苦耐劳，无传染疾病。</t>
  </si>
  <si>
    <t>1、男工：4000元左右
2、女工：3000元左右</t>
  </si>
  <si>
    <t>王女士：18755299013</t>
  </si>
  <si>
    <t>安徽禾宸化学科技有限公司</t>
  </si>
  <si>
    <t xml:space="preserve">车间操作工 
</t>
  </si>
  <si>
    <t>熊女士：13695552678</t>
  </si>
  <si>
    <t>固镇县大千机械有限公司</t>
  </si>
  <si>
    <t xml:space="preserve">普工
</t>
  </si>
  <si>
    <t>普工：长白班，男女不限</t>
  </si>
  <si>
    <t xml:space="preserve">普工：3500--4500元
</t>
  </si>
  <si>
    <t>胡总：13329227558</t>
  </si>
  <si>
    <t>普通焊接</t>
  </si>
  <si>
    <t>普通焊接：5000--7000元</t>
  </si>
  <si>
    <t>安徽丰原热电有限公司</t>
  </si>
  <si>
    <t xml:space="preserve">锅炉、汽机、电气专业技术性操作员
</t>
  </si>
  <si>
    <t xml:space="preserve">招聘锅炉、汽机、电气专业技术性操作员：男女不限；
</t>
  </si>
  <si>
    <t>褚先生：15385858985</t>
  </si>
  <si>
    <t>机务检修工、电仪检修工</t>
  </si>
  <si>
    <t>招聘机务检修工、电仪检修工：大专及以上文化程度，年龄20-35周岁（有相关工作经验可放宽至40周岁），热能动力、供用电技术、发电厂及电力系统、电厂集控运行、电气自动化等相关专业，有相关工作经验者优先；</t>
  </si>
  <si>
    <t>安徽省争华食品有限公司</t>
  </si>
  <si>
    <t>招男女工</t>
  </si>
  <si>
    <t>吃苦耐劳，适应倒班，适应电厂工作环境，能服从上级领导工作安排，愿意长期在电厂有所发展。</t>
  </si>
  <si>
    <t>男工：试用期工资标准2200元(含全勤奖)试用期后2200-4500元
女工：试用期工资标准2200元(含全勤奖)2200-4500元</t>
  </si>
  <si>
    <t>刑主任：13865691629</t>
  </si>
  <si>
    <t>蚌埠大美印务有限公司</t>
  </si>
  <si>
    <t xml:space="preserve">生产线操作工
</t>
  </si>
  <si>
    <t>生产线操作工及纸箱内勤（懂电脑知识）：30岁左右，打包工50岁左右，身体健康，能吃苦耐劳，有工厂工作或从事以上工作者优先录用</t>
  </si>
  <si>
    <t>刘经理：13500562628</t>
  </si>
  <si>
    <t>生产线打包工、纸箱内勤</t>
  </si>
  <si>
    <t>蚌埠市皖圣酿酒有限公司</t>
  </si>
  <si>
    <t xml:space="preserve">白酒化验员
</t>
  </si>
  <si>
    <t>窦经理：13655522283</t>
  </si>
  <si>
    <t>操作工：男性，年龄20-50岁，身体健康，能吃苦耐劳；</t>
  </si>
  <si>
    <t>临时工</t>
  </si>
  <si>
    <t>临时工：男性，35-50岁，身体健康，有基本文化；</t>
  </si>
  <si>
    <t>包装工：女性，18-40岁，初中及以上学历，身体健康。</t>
  </si>
  <si>
    <t>安徽展望万向节有限公司</t>
  </si>
  <si>
    <t xml:space="preserve">普工 
</t>
  </si>
  <si>
    <t xml:space="preserve">普工：男女不限，22-55岁，初中以上学历；
</t>
  </si>
  <si>
    <t>陈经理：13858466391</t>
  </si>
  <si>
    <t xml:space="preserve">磨工 </t>
  </si>
  <si>
    <t>磨工：男女不限，22-55岁，初中以上学历；</t>
  </si>
  <si>
    <t xml:space="preserve">锻压工 </t>
  </si>
  <si>
    <t>锻压工：男，22-55岁，初中以上学历；</t>
  </si>
  <si>
    <t>机械熟练工</t>
  </si>
  <si>
    <t>机械熟练工：男女不限，22-55岁，初中以上学历</t>
  </si>
  <si>
    <t>模具工</t>
  </si>
  <si>
    <t>模具工：男，22-55岁，初中以上学历。</t>
  </si>
  <si>
    <t xml:space="preserve">模具工：面谈 </t>
  </si>
  <si>
    <t>安徽顺利生物有限公司</t>
  </si>
  <si>
    <t xml:space="preserve"> 大专及以上学历，有工作经验优先，有责任心，工作积极，严谨，认真。
 </t>
  </si>
  <si>
    <t>3000-5000元</t>
  </si>
  <si>
    <t>韩主任：15056392378</t>
  </si>
  <si>
    <t>安徽红花食品有限公司</t>
  </si>
  <si>
    <t xml:space="preserve">切丝组
</t>
  </si>
  <si>
    <t xml:space="preserve">切丝组：25--45岁，男女不限，勤劳务实，爱岗敬业，12小时； 
</t>
  </si>
  <si>
    <t xml:space="preserve">切丝组：3000-4500元； 
</t>
  </si>
  <si>
    <t>叶主任：15255266977  0552—7227207</t>
  </si>
  <si>
    <t>揭皮组</t>
  </si>
  <si>
    <t>揭皮组：20--50岁，男女不限，有无经验均可，公司培训，12小时，有保险；</t>
  </si>
  <si>
    <t>揭皮组：4000-6500元</t>
  </si>
  <si>
    <t>制浆组</t>
  </si>
  <si>
    <t>制浆组：4500-6000元</t>
  </si>
  <si>
    <t>烘干组</t>
  </si>
  <si>
    <t>烘干组：20--50岁，男女不限，有责任心、工作积极，12小时；</t>
  </si>
  <si>
    <t>烘干组：4000-5500元</t>
  </si>
  <si>
    <t>包装组</t>
  </si>
  <si>
    <t>包装组：23000-4500元</t>
  </si>
  <si>
    <t>叠皮组</t>
  </si>
  <si>
    <t>叠皮组：3000-4500元</t>
  </si>
  <si>
    <t>抬皮工</t>
  </si>
  <si>
    <t>抬皮工：3000-4000元</t>
  </si>
  <si>
    <t xml:space="preserve">检验员：20-45岁，男女不限，认真负责，有工作经验者优先，12小时； </t>
  </si>
  <si>
    <t>检验员：2000-3000元</t>
  </si>
  <si>
    <t>临时工：50/天（可计件）</t>
  </si>
  <si>
    <t>安徽同曦环保科技股份有限公司</t>
  </si>
  <si>
    <t>1、操作工
2、采购员
3、质检员 
4、质检工程师
5、维修工/电工 
6、销售员 
7、行政人事专员</t>
  </si>
  <si>
    <t xml:space="preserve">操作工：男，20-50周岁。初中及以上学历。身体健康，能吃苦耐劳，有工厂工作或有木工工作经验者优先录用。薪资：2700元-5000元。
</t>
  </si>
  <si>
    <t xml:space="preserve">操作工：薪资2700元-5000元。
</t>
  </si>
  <si>
    <t xml:space="preserve">梁女士：0552-6567803
18655291061
</t>
  </si>
  <si>
    <t>采购员:20-45岁，采购、物流相关专业，高中以上学历；具备1年以上采购工作经验；熟悉采购工作流程，具备市场调研的能力；熟悉相关合同条款，能制作商务招标书以及合同书。薪资：2400-4000元。</t>
  </si>
  <si>
    <t>采购员:薪资2400-4000元。</t>
  </si>
  <si>
    <t xml:space="preserve">质检员 </t>
  </si>
  <si>
    <t>质检员：25-40周岁；高中及以上学历，身体健康，爱岗敬业，有检验相关工作经验者优先录用。薪资：2000元-4000元。</t>
  </si>
  <si>
    <t>质检员：薪资2000元-4000元</t>
  </si>
  <si>
    <t>质检工程师</t>
  </si>
  <si>
    <t>质检工程师：化学、电化学、金属材料及表面处理相关专业，熟悉质量管理体系、从事相关企业或质量标准编制和产品检验工作二年以上。薪资：3000元-5000元。</t>
  </si>
  <si>
    <t>质检工程师：薪资3000元-5000元</t>
  </si>
  <si>
    <t xml:space="preserve">维修工/电工 </t>
  </si>
  <si>
    <t>维修工/电工：年龄50岁以下，有工厂机器维修或电工经验，持上岗操作证优先，综合工资3500-5000元。</t>
  </si>
  <si>
    <t>维修工/电工：综合工资3500-5000元</t>
  </si>
  <si>
    <t>销售员：25-45岁，高中以上学历。从事过销售工作，有一定的市场开发、客户管理经验。综合薪资：保底+提成（不封顶）。</t>
  </si>
  <si>
    <t>销售员：综合薪资保底+提成（不封顶）</t>
  </si>
  <si>
    <t>行政人事专员：25-45岁，大专以上学历。从事过行政人事管理1年以上工作经验。综合工资：4000-6000以上。</t>
  </si>
  <si>
    <t>行政人事专员：综合工资4000-6000以上</t>
  </si>
  <si>
    <t>蚌埠金豆动物营养食品有限公司</t>
  </si>
  <si>
    <t xml:space="preserve">生产部：生产工、装卸工、
机电工、锅炉工
</t>
  </si>
  <si>
    <t xml:space="preserve">生产部：45周岁以下，身体健康，诚实守信，无不良嗜好，   
初中及以上，机电工需持相关有效证件生产；
</t>
  </si>
  <si>
    <t xml:space="preserve">生产、装卸薪资：5000-7000元，
机电工锅炉工薪资4000-6000元；
</t>
  </si>
  <si>
    <t>陈总：15255290101</t>
  </si>
  <si>
    <t>贸易部：贸易员</t>
  </si>
  <si>
    <t>贸易部：35周岁以下，持相关有效证件，身体健康，诚实守信，无不良嗜好，大专及以上。</t>
  </si>
  <si>
    <t>贸易员3000-5000元</t>
  </si>
  <si>
    <t>安徽丰原福泰来聚乳酸有限公司</t>
  </si>
  <si>
    <t xml:space="preserve">操作工四班两运转；
</t>
  </si>
  <si>
    <t xml:space="preserve">操作工：综合工资3550-4550元；
</t>
  </si>
  <si>
    <t>以上岗位要求中专以上学历、年龄40岁以下，有化工厂工作经验优先录用，胡伟：13023018000，王大庆：18196651683</t>
  </si>
  <si>
    <t>电工、仪表工</t>
  </si>
  <si>
    <t>电工、仪表工四班两运转</t>
  </si>
  <si>
    <t>电工\仪表工：综合工资3550-4550元</t>
  </si>
  <si>
    <t>维修工常白班</t>
  </si>
  <si>
    <t>维修工：综合工资3750-4950元</t>
  </si>
  <si>
    <t>DCS工程师</t>
  </si>
  <si>
    <t>DCS工程师常白班</t>
  </si>
  <si>
    <t>DCS工程师：综合工资4350-5300元</t>
  </si>
  <si>
    <t>CAD制图</t>
  </si>
  <si>
    <t>CAD制图常白班</t>
  </si>
  <si>
    <t>CAD制图：综合工资3950—4500元</t>
  </si>
  <si>
    <t>安徽思嘉瑞机械设备有限公司</t>
  </si>
  <si>
    <t xml:space="preserve">行政主管
</t>
  </si>
  <si>
    <t>行政管理：具有2年以上实际行政管理工作经验，有良好的团队协作精神；</t>
  </si>
  <si>
    <t>工资3000-5000元，早8晚5，单休</t>
  </si>
  <si>
    <t>张女士；13721169389</t>
  </si>
  <si>
    <t>文员：要求会办公软件，能长期稳定；</t>
  </si>
  <si>
    <t>焊工熟悉各种焊接材料及相应的焊接要求，并熟练使用各种焊机，能看懂图纸，有焊工证有限录用，</t>
  </si>
  <si>
    <t>安装售后</t>
  </si>
  <si>
    <t>安装售后：要求机械、电子专业，有实际机修、安装、售后经验。</t>
  </si>
  <si>
    <t>安徽润鹏木业有限公司</t>
  </si>
  <si>
    <t>公司代缴工伤意外保险，并免费提供中餐和晚餐</t>
  </si>
  <si>
    <t>新进员工每天工作12小时，12.5元/小时；
试用期三个月后，工资13.5元/小时；
住房补贴120元/月，全勤奖300元/月，
员工满勤（30天）工资4800元以上。</t>
  </si>
  <si>
    <t>张女士：18160858761</t>
  </si>
  <si>
    <t>蚌埠三星纸业有限公司</t>
  </si>
  <si>
    <t xml:space="preserve">
杂工：勤快肯干，长白班，工资3000
</t>
  </si>
  <si>
    <t xml:space="preserve">污水工：4工资3500元；
</t>
  </si>
  <si>
    <t>陈先生：13761332562</t>
  </si>
  <si>
    <t>污水工</t>
  </si>
  <si>
    <t>污水工：45-60岁，工资3500，上夜班，夫妻最好</t>
  </si>
  <si>
    <t>杂工：工资3000元。</t>
  </si>
  <si>
    <t>蚌埠伊诺华轮胎有限公司</t>
  </si>
  <si>
    <t>身体健康，能吃苦耐劳，18-45周岁，初中以上学历，12小时两班倒。</t>
  </si>
  <si>
    <t>工资4500-10000，缴纳五险一金</t>
  </si>
  <si>
    <t>赵课长：15056151011</t>
  </si>
  <si>
    <t>安徽贺特士制衣有限公司</t>
  </si>
  <si>
    <t>2000-3000元</t>
  </si>
  <si>
    <t>强女士：0552-6568678</t>
  </si>
  <si>
    <t>台畜大成食品（蚌埠）有限公司</t>
  </si>
  <si>
    <t>女48周岁以下，男58周岁以下，初中及以上学历</t>
  </si>
  <si>
    <t>综合薪资4000-6000元/月</t>
  </si>
  <si>
    <t>高松：18375576294</t>
  </si>
  <si>
    <t>安徽泰格生物技术股份有限公司</t>
  </si>
  <si>
    <t>1、操作工：男女不限，高中及以上学历，45岁以下，身体健康，有化工单位生产经验者优先，（三班两运转）；
 </t>
  </si>
  <si>
    <t xml:space="preserve">      薪酬福利待遇操作工：综合工资3350-4550元/月；
1、工作期间，向员工发放伙食补贴或提供福利性工作餐；
2、为方便员工上下班，向员工发放交通补贴或提供班车，家住外地的单身员工及大专以上应届毕业生提供公寓住宿；
3、签订正式合同，享受福利保险：
①公司为员工发放工作服、劳保用品、节日礼品；
②公司按国家规定为员工上缴养老保险、医疗保险、失业保险、生育保险、工伤保险和住房公积金；
③每年安排员工进行一次体检，并建立个人健康档案。
3、为每位员工提供多种形式的培训机会，开发员工潜能，并不定期地选派条件优秀的员工到有关单位和院校接受培训，条件优秀的可享受到集团国外分公司学习、工作和考察的机会。
</t>
  </si>
  <si>
    <t>杨女士：17754153517</t>
  </si>
  <si>
    <t>会计</t>
  </si>
  <si>
    <t>会计：男女不限，大专及以上学历，财务管理或会计专业，能够看懂财务各类报表，熟悉财务内部工作流程等。有良好的语言表达能力和沟通技巧，思维敏捷有较强的应变能力和抗压能力，女生身高160cm以上、男生身高170cm以上，有相关信贷工作人员优先录取（常白班）；</t>
  </si>
  <si>
    <t>安全员：男，大专以上学历，化工类专业或安全工程专业，在化工行业从事过安全管理工作2年以上，持国家注册安全工程师资格证优先，有化工类中高级职称的优先，具有良好的电脑操作能力和文字组织能力。（长白班）</t>
  </si>
  <si>
    <t>仓管员：男女不限，中专以上学历，仓储物流相关专业，主要负责收、验、出货，库存物资的保管，与各生产单位的对接，会做手工帐与电子帐，责任心强，熟练掌握办公软件。（长白班）</t>
  </si>
  <si>
    <t>安徽鸿昌糖业科技有限公司</t>
  </si>
  <si>
    <t xml:space="preserve">车间操作工
</t>
  </si>
  <si>
    <t xml:space="preserve">车间操作工：身体健康，初中以上学历，年龄：18-45周岁
</t>
  </si>
  <si>
    <t xml:space="preserve">车间操作工：3500-4000元/月
</t>
  </si>
  <si>
    <t>耿经理
15155210023</t>
  </si>
  <si>
    <t>机修水电工</t>
  </si>
  <si>
    <t>机修水电工：有相关工作经验，身体健康，年龄: 30岁-50岁</t>
  </si>
  <si>
    <t>机修水电工：4500元/月</t>
  </si>
  <si>
    <t>普工：有相关工作经验，身体健康，年龄: 20岁-50岁</t>
  </si>
  <si>
    <t>普工：3500元/月</t>
  </si>
  <si>
    <t>安徽永牧机械集团有限公司</t>
  </si>
  <si>
    <t xml:space="preserve">文员  2人
</t>
  </si>
  <si>
    <t xml:space="preserve">文员：相关工作经验2年以上，熟练使用办公室软件，善于沟通。
</t>
  </si>
  <si>
    <t xml:space="preserve">文员：2500-3000元/月
</t>
  </si>
  <si>
    <t>陈经理
18055274291</t>
  </si>
  <si>
    <t>办公室主任</t>
  </si>
  <si>
    <t>办公室主任： 2年以上行政工作经验，其中1年以上行政管理工作经验，年龄28-45岁</t>
  </si>
  <si>
    <t>办公室主任：3000-6000元/月</t>
  </si>
  <si>
    <t>普工：相关工作经验，熟练使用相关机械。能吃苦耐劳，服从生产安排。</t>
  </si>
  <si>
    <t>普工：2500-6000元/月</t>
  </si>
  <si>
    <t xml:space="preserve">焊工：相关工作经验，熟练使用相关机械。能吃苦耐劳，服从生产安排。 </t>
  </si>
  <si>
    <t>焊工：3000-6000元/月</t>
  </si>
  <si>
    <t>安装人员</t>
  </si>
  <si>
    <t>安装人员：相关工作经验2年以上，适应出差。</t>
  </si>
  <si>
    <t>安装人员：3000-8000元/月</t>
  </si>
  <si>
    <t xml:space="preserve">销售人员 </t>
  </si>
  <si>
    <t>销售人员：适应出差。有良好的沟通能力和抗压能力。</t>
  </si>
  <si>
    <t>销售人员：3500元/月+提成</t>
  </si>
  <si>
    <t>外贸</t>
  </si>
  <si>
    <t>外贸：英语熟练，适应出差。有良好的沟通能力和抗压能力，相关工作经验1年以上。</t>
  </si>
  <si>
    <t>外贸：3500元/月+提成</t>
  </si>
  <si>
    <t>安徽宝鼎集装箱装备有限公司</t>
  </si>
  <si>
    <t>能吃苦耐劳、男女不限，有相关工作经验</t>
  </si>
  <si>
    <t>3000元/月</t>
  </si>
  <si>
    <t>蚌埠大北农农牧科技有限公司</t>
  </si>
  <si>
    <t xml:space="preserve">推广服务主任 10人
</t>
  </si>
  <si>
    <t xml:space="preserve">推广服务主任：畜牧兽医类相关专业优先考虑，热爱农牧事业，认同大北农企业文化，工作认真负责，富有激情，服从工作安排。
</t>
  </si>
  <si>
    <t>推广服务主任：5000-10000元/月</t>
  </si>
  <si>
    <t>张经理
18259180441</t>
  </si>
  <si>
    <t>技术服务专员</t>
  </si>
  <si>
    <t>技术服务专员：大专及以上学历，动物医学、动物科学、动物营养、饲料科学等相关专业，热爱农牧事业，认同大北农企业文化，工作认真负责，能吃苦，服从工作安排。</t>
  </si>
  <si>
    <t>技术服务专员：5000-8000元/月</t>
  </si>
  <si>
    <t>行政专员</t>
  </si>
  <si>
    <t>行政专员：大专及以上学历，热爱农牧事业，认同大北农企业文化，工作认真负责，能吃苦，服从工作安排。</t>
  </si>
  <si>
    <t>行政专员：4000-5000元/月</t>
  </si>
  <si>
    <t>装卸工：认同大北农企业文化，工作认真负责，能吃苦，服从工作安排。</t>
  </si>
  <si>
    <t>装卸工：5000-7000元/月</t>
  </si>
  <si>
    <t>固镇县环宇食品有限公司</t>
  </si>
  <si>
    <t>能吃苦耐劳、男女不限</t>
  </si>
  <si>
    <t>张经理
18155225668</t>
  </si>
  <si>
    <t>蚌埠鼎美休闲用品有限公司</t>
  </si>
  <si>
    <t xml:space="preserve">编织工 </t>
  </si>
  <si>
    <t>编织工：男女不限，年龄18-55岁</t>
  </si>
  <si>
    <t>编织工：保底80-120元每天，多劳多得</t>
  </si>
  <si>
    <t>徐经理
17355219003</t>
  </si>
  <si>
    <t>包装工：男女不限，年龄25-55岁</t>
  </si>
  <si>
    <t>包装工：保底80-120元每天，多劳多得</t>
  </si>
  <si>
    <t>安徽固镇县振宇肠衣有限公司</t>
  </si>
  <si>
    <t>生产管理人员</t>
  </si>
  <si>
    <t xml:space="preserve">生产管理人员：有一定的生产管理经验,有较强的责任心和事业心,组织协调能力强
</t>
  </si>
  <si>
    <t>生产管理人员：月薪6000元/月+绩效奖</t>
  </si>
  <si>
    <t>文员：懂电脑、能熟练使用办公自动化软件，有责任感、工作认真负责、办事灵活</t>
  </si>
  <si>
    <t>文员：5000元/月</t>
  </si>
  <si>
    <t>普工：能吃苦耐劳、男女不限</t>
  </si>
  <si>
    <t>普工：5000元/月</t>
  </si>
  <si>
    <t>安徽拓源新型建材有限公司</t>
  </si>
  <si>
    <t>施工员</t>
  </si>
  <si>
    <t>施工员：大学专科及以上学历，建筑、土木、工民建类相关专业； 2、熟练掌握建筑规范和施工工序及技术要求，能读懂施工图并了解材料及准确计算工程量，了解施工及验收规范，熟悉相关施工程序和施工工艺</t>
  </si>
  <si>
    <t>施工员：6000-10000元/月</t>
  </si>
  <si>
    <t>王经理
18255275199</t>
  </si>
  <si>
    <t xml:space="preserve">普工：1、服从公司的规章制度，政策与规定，服从公司上级的指挥与安排。2、按时按量完成生产任务，完成当日当月生产任务；3、按工艺要求进行生产操作。 </t>
  </si>
  <si>
    <t>普工：2600-3000元/月</t>
  </si>
  <si>
    <t>装载机驾驶员</t>
  </si>
  <si>
    <t>装载机驾驶员：1、持装载机驾驶上岗证；有两年以上驾龄；2、团队意识较强，服从领导安排；3、男性、年龄在25-45之间身体健康，无不良记录</t>
  </si>
  <si>
    <t>装载机驾驶员：4500-5000元/月</t>
  </si>
  <si>
    <t>前场施工员</t>
  </si>
  <si>
    <t>前场施工员：1、负责施工现场沥青、混凝土的摊铺工作；2、保障前场的施工质量；3、施工现场的人员、机械的安排</t>
  </si>
  <si>
    <t>前场施工员：4500-5000元/月</t>
  </si>
  <si>
    <t>安徽省沃特邦电子科技有限公司</t>
  </si>
  <si>
    <t>男女不限，年龄18-55岁</t>
  </si>
  <si>
    <t>安徽瑞弗新材料有限公司</t>
  </si>
  <si>
    <t>有相关工作经验，身体健康，年龄: 20岁-50岁</t>
  </si>
  <si>
    <t>安徽春恒钢结构有限公司</t>
  </si>
  <si>
    <t xml:space="preserve">气保焊工 </t>
  </si>
  <si>
    <t>气保焊工：有相关工作经验，身体健康，年龄: 30岁-50岁</t>
  </si>
  <si>
    <t>气保焊工：6000-12000元/月</t>
  </si>
  <si>
    <t>安装工</t>
  </si>
  <si>
    <t>安装工：有相关工作经验，身体健康，年龄: 30岁-50岁</t>
  </si>
  <si>
    <t>安装工：4500元/月</t>
  </si>
  <si>
    <t>铆工</t>
  </si>
  <si>
    <t>铆工：有相关工作经验，身体健康，年龄: 30岁-50岁</t>
  </si>
  <si>
    <t>铆工：8000元/月</t>
  </si>
  <si>
    <t>打磨工：有相关工作经验，身体健康，年龄: 30岁-55岁</t>
  </si>
  <si>
    <t>打磨工：4000-6000元/月</t>
  </si>
  <si>
    <t>维修工：有相关工作经验，身体健康，年龄: 30岁-50岁</t>
  </si>
  <si>
    <t>维修工：6000-8000元/月</t>
  </si>
  <si>
    <t>安徽永固钢结构有限公司</t>
  </si>
  <si>
    <t>电焊工：对二氧化碳焊机、埋弧焊机、手把焊机，熟练者优先 熟练运用二氧化碳焊机、埋弧焊机</t>
  </si>
  <si>
    <t>电焊工：8000-14000元/月</t>
  </si>
  <si>
    <t>装配工：能组装各种钢结构构件 能组装各种钢结构构件</t>
  </si>
  <si>
    <t>装配工：7000-12000元/月</t>
  </si>
  <si>
    <t xml:space="preserve">打磨工：做过相同或者类似工作者优先 有类似的工作经验者优先 </t>
  </si>
  <si>
    <t>打磨工：4500-7000元/月</t>
  </si>
  <si>
    <t>质检员：1.专科或以上学历，工程类专业优先2.熟练运用，Office等软件者优先3.熟悉钢结构产品制造过程中的质量控制4.能使用各种检验器具</t>
  </si>
  <si>
    <t>质检员：3500-7000元/月</t>
  </si>
  <si>
    <t>蚌埠市清菲食品科技有限公司</t>
  </si>
  <si>
    <t>销售人员：45岁以下，男女不限，有与食品行业相关的工作经验</t>
  </si>
  <si>
    <t>销售人员：4000元/月+提成</t>
  </si>
  <si>
    <t>质检员：45岁以下，男女不限，有与食品行业相关的工作经验</t>
  </si>
  <si>
    <t>质检员：3500元/月</t>
  </si>
  <si>
    <t>化验员：45岁以下，男女不限，有与食品行业相关的工作经验，有证书</t>
  </si>
  <si>
    <t>化验员：3000元/月</t>
  </si>
  <si>
    <t>普工：男女不限，18-50周岁</t>
  </si>
  <si>
    <t>普工：3000元/月</t>
  </si>
  <si>
    <t>固镇正艺装饰材料有限公司</t>
  </si>
  <si>
    <t>销售人员：男女不限，有经验者优先</t>
  </si>
  <si>
    <t>销售人员：3000元/月+提成</t>
  </si>
  <si>
    <t>安徽省阿夫特医疗科技有限公司</t>
  </si>
  <si>
    <t>普工：要求：身体健康，工作认真负责，能吃苦，服从工作安排，男女不限，45岁以下</t>
  </si>
  <si>
    <t>电工：负责本公司、本车间的高低压线路、电机和电气设备的安装、修理与保养工作等，有3-5年以上工作经验</t>
  </si>
  <si>
    <t>电工：4000元/月</t>
  </si>
  <si>
    <t>蚌埠市瑞博尔建材有限公司</t>
  </si>
  <si>
    <t>要求：身体健康，工作认真负责，能吃苦，服从工作安排，男女不限，45岁以下</t>
  </si>
  <si>
    <t>蚌埠卓立纺织品有限公司</t>
  </si>
  <si>
    <t>熟练缝纫工</t>
  </si>
  <si>
    <t>熟练缝纫工：男女不限，年龄20-50（岁）</t>
  </si>
  <si>
    <t>熟练缝纫工：4000-7000元/月</t>
  </si>
  <si>
    <t>检验</t>
  </si>
  <si>
    <t>检验：男女不限，年龄20-45（岁）经验丰富者优先</t>
  </si>
  <si>
    <t>检验：3200-3600元/月</t>
  </si>
  <si>
    <t xml:space="preserve">普工 </t>
  </si>
  <si>
    <t>普工：男女不限，年龄20-45（岁）经验丰富者优先</t>
  </si>
  <si>
    <t>安徽京尚美密胺制品有限公司</t>
  </si>
  <si>
    <t>机台操作人员</t>
  </si>
  <si>
    <t>机台操作人员：45岁以下，男女不限，身体健康</t>
  </si>
  <si>
    <t>机台操作人员：4000元/月</t>
  </si>
  <si>
    <t>产品质检员</t>
  </si>
  <si>
    <t>产品质检员：40岁以下，男女不限，有与食品行业相关的工作经验</t>
  </si>
  <si>
    <t>产品质检员：3600元/月</t>
  </si>
  <si>
    <t>联系电话</t>
    <phoneticPr fontId="7" type="noConversion"/>
  </si>
  <si>
    <t xml:space="preserve">白酒化验员：负责白酒的化验和质量检测，对生产车间勾兑进行日常监控和指导，有酒类行业工作经验者优先考虑；
</t>
    <phoneticPr fontId="7" type="noConversion"/>
  </si>
  <si>
    <t>出纳：20-30周岁；</t>
    <phoneticPr fontId="7" type="noConversion"/>
  </si>
  <si>
    <t>30-50周岁（身体健康，男女不限）</t>
  </si>
  <si>
    <t xml:space="preserve">Q C :药学及相关专业，大专及以上学历，35周岁以下；
</t>
    <phoneticPr fontId="7" type="noConversion"/>
  </si>
  <si>
    <t>生产管理岗位：本科及以上学历，药学及相关专业，35周岁以下；</t>
    <phoneticPr fontId="7" type="noConversion"/>
  </si>
  <si>
    <t>财务管理岗位：本科及以上学历，财务及相关专业，35周岁以下。</t>
    <phoneticPr fontId="7" type="noConversion"/>
  </si>
  <si>
    <t>30-50周岁（身体健康）</t>
    <phoneticPr fontId="7" type="noConversion"/>
  </si>
  <si>
    <t xml:space="preserve">制粒膨化工：22-40岁，大专以上学历
</t>
    <phoneticPr fontId="7" type="noConversion"/>
  </si>
  <si>
    <t>中控员：22-40岁，大专以上学历</t>
    <phoneticPr fontId="7" type="noConversion"/>
  </si>
  <si>
    <t>品管员：大专及以上学历，动科、动医、畜牧兽医、生物、食品、饲料、动物营养、市场营销等相关专业；身体健康，吃苦耐劳，责任心强，服从安排优先考虑，服从公司调动。</t>
    <phoneticPr fontId="7" type="noConversion"/>
  </si>
  <si>
    <t>财经员：大专及以上学历；身体健康，吃苦耐劳，责任心强，服从安排优先考虑，服从公司调；</t>
    <phoneticPr fontId="7" type="noConversion"/>
  </si>
  <si>
    <t>投料员：22-50岁，身体健康，吃苦耐劳，责任心强，服从安排优先考虑，服从公司调动。</t>
    <phoneticPr fontId="7" type="noConversion"/>
  </si>
  <si>
    <t>制浆组：20--50岁，细心认真，责任心强可培训，12小时，有保险；</t>
    <phoneticPr fontId="7" type="noConversion"/>
  </si>
  <si>
    <t>包装组：25--45岁，有团队精神、认真配合，12小时；</t>
    <phoneticPr fontId="7" type="noConversion"/>
  </si>
  <si>
    <t>叠皮组：25--45岁，勤快踏实，干活不拖拉，12小时；</t>
    <phoneticPr fontId="7" type="noConversion"/>
  </si>
  <si>
    <t xml:space="preserve">抬皮工：20-50岁，工作积极，认真配合，12小时； </t>
    <phoneticPr fontId="7" type="noConversion"/>
  </si>
  <si>
    <t>临时工：20-55岁，视力好，手勤快，8小时，包中餐。</t>
    <phoneticPr fontId="7" type="noConversion"/>
  </si>
  <si>
    <t>机修：25-45岁。</t>
    <phoneticPr fontId="7" type="noConversion"/>
  </si>
  <si>
    <t>高中以上学历。</t>
    <phoneticPr fontId="7" type="noConversion"/>
  </si>
  <si>
    <t xml:space="preserve">维修工、仪表工若干名：45岁以下，身体健康，高中以上学历，有相关化工单位生产经验者优先；
</t>
    <phoneticPr fontId="7" type="noConversion"/>
  </si>
  <si>
    <t>安全员、消防员：35岁以下，身体健康，大专以上学历。有注册安全师证，中级消防员操作证可放宽到45岁以下；</t>
    <phoneticPr fontId="7" type="noConversion"/>
  </si>
  <si>
    <t>操作工：（三班两运转），年龄45岁以下，身体健康，高中以上学历，有精细化工操作经验者优先。</t>
    <phoneticPr fontId="7" type="noConversion"/>
  </si>
  <si>
    <t xml:space="preserve">操作工：40岁以下，中专以上学历，吃苦耐劳，有化工企业工作经验、中级消防证、安全证、电工证、退伍军人优先，综合工资3500-5000元。
</t>
    <phoneticPr fontId="7" type="noConversion"/>
  </si>
  <si>
    <t>电锯操作工：18--50岁，文化不限</t>
    <phoneticPr fontId="7" type="noConversion"/>
  </si>
  <si>
    <t xml:space="preserve">包装工：45岁以下，高中以上学历，吃苦耐劳，有化工企业工作经验优先（二班转）
</t>
    <phoneticPr fontId="7" type="noConversion"/>
  </si>
  <si>
    <t xml:space="preserve">车间操作工：20-40周岁，高中以上学历；身体健康，无不良嗜好；能够接受三班两倒；做事严谨仔细，工作有责任心，主动性强；
</t>
    <phoneticPr fontId="7" type="noConversion"/>
  </si>
  <si>
    <t>保洁员：45-55周岁，会识会写，身体健康；做事勤快，手脚麻利；做二休一</t>
    <phoneticPr fontId="7" type="noConversion"/>
  </si>
  <si>
    <t>3500-4500元</t>
  </si>
  <si>
    <t xml:space="preserve">普工学徒：4000元，转正：5000-6000元
</t>
  </si>
  <si>
    <t>磨工学徒：4000元，转正：5000-7000 元</t>
  </si>
  <si>
    <t>锻压工学徒：4000元，转正：5000-7000 元</t>
  </si>
  <si>
    <t>机械熟练工熟练工：5000-8000 元</t>
    <phoneticPr fontId="7" type="noConversion"/>
  </si>
  <si>
    <t>4500-5000元</t>
    <phoneticPr fontId="7" type="noConversion"/>
  </si>
  <si>
    <t>固镇县重点企业岗位招聘清单</t>
  </si>
  <si>
    <t>安徽三星树脂科技有限公司</t>
  </si>
  <si>
    <t>环保部长</t>
  </si>
  <si>
    <t>相关专业大专及以上，从事环保、环境相关工作1年经验者以上</t>
  </si>
  <si>
    <t>2131618
2127333
15155259978张先生</t>
  </si>
  <si>
    <t>本科及以上学历 45岁以下，身体健康，化学化工相关专业、相关化工单位生产试验经验</t>
  </si>
  <si>
    <t>大专及以上学历，45岁以下身体健康，有安全员证</t>
  </si>
  <si>
    <t>大专及以上学历，化工、应用化学、设备、理工类专业，30以内。</t>
  </si>
  <si>
    <t>高中及以上、45岁以内，身体健康有化工工作经验者优先。</t>
  </si>
  <si>
    <t>安徽格拉特生物化学有限公司</t>
  </si>
  <si>
    <t>国际货运助理</t>
  </si>
  <si>
    <t>大专及以上，35岁以下，熟练操作office办公软件，熟悉国际货运操作流程及外贸业务流程，具有一定的英语基础，能处理英文单据，工作认真扎实，具有较强的沟通协调能力和团队协作意识，有责任心，有相关工作经验者优先。</t>
  </si>
  <si>
    <t>13909626967卢女士</t>
  </si>
  <si>
    <t>大专及以上，男，30岁以下，食品、化工、检验分析等相关专业，熟练使用office操作系统，应届毕业生优先。主要职责有：负责各类原辅料、产成品等化验、检测并记录及各类化验检验设备维护使用，并确保检验结果的准确性。</t>
  </si>
  <si>
    <t>生产班长/主操</t>
  </si>
  <si>
    <t>大专及以上，男，40岁以下，机械、化工、自动化控制等相关专业，良好的协调沟通能力，具有化工行业工作经验者优先</t>
  </si>
  <si>
    <t>EHS专员</t>
  </si>
  <si>
    <t>大专及以上，男，40岁以下，化工或安全、环保、工程等相关专业，熟练使用办公软件和良好的文字组织能力，具有化工行业安全环保工作经验者优先</t>
  </si>
  <si>
    <t>8500-10000元</t>
    <phoneticPr fontId="7" type="noConversion"/>
  </si>
  <si>
    <t>5000-8000元</t>
  </si>
  <si>
    <t>4000-4500元</t>
  </si>
  <si>
    <t>4000元以上</t>
  </si>
  <si>
    <t>4000元以上</t>
    <phoneticPr fontId="7" type="noConversion"/>
  </si>
  <si>
    <t>月薪4000-5000元以上，具体面议，五险一金、双休、带薪年假、交通补助、工作餐补助、蚌埠-固镇通勤班车、年度体检、节假日福利等</t>
  </si>
  <si>
    <t>邵经理:13295529575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</si>
</sst>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95"/>
  <sheetViews>
    <sheetView tabSelected="1" workbookViewId="0">
      <selection sqref="A1:G195"/>
    </sheetView>
  </sheetViews>
  <sheetFormatPr defaultColWidth="9" defaultRowHeight="35.1" customHeight="1" x14ac:dyDescent="0.2"/>
  <cols>
    <col min="1" max="1" width="5.625" style="1" customWidth="1"/>
    <col min="2" max="2" width="30.25" style="1" customWidth="1"/>
    <col min="3" max="3" width="18.5" style="1" customWidth="1"/>
    <col min="4" max="4" width="9" style="1" customWidth="1"/>
    <col min="5" max="5" width="39.25" style="1" customWidth="1"/>
    <col min="6" max="6" width="43.25" style="1" customWidth="1"/>
    <col min="7" max="7" width="43.25" style="2" customWidth="1"/>
    <col min="8" max="67" width="9" style="3"/>
    <col min="68" max="16384" width="9" style="4"/>
  </cols>
  <sheetData>
    <row r="1" spans="1:7" ht="35.1" customHeight="1" x14ac:dyDescent="0.2">
      <c r="A1" s="20" t="s">
        <v>568</v>
      </c>
      <c r="B1" s="21"/>
      <c r="C1" s="21"/>
      <c r="D1" s="21"/>
      <c r="E1" s="21"/>
      <c r="F1" s="21"/>
      <c r="G1" s="21"/>
    </row>
    <row r="2" spans="1:7" ht="35.1" customHeight="1" x14ac:dyDescent="0.2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0" t="s">
        <v>534</v>
      </c>
    </row>
    <row r="3" spans="1:7" ht="47.25" customHeight="1" x14ac:dyDescent="0.2">
      <c r="A3" s="18">
        <f>MAX(A$2:A2)+1</f>
        <v>1</v>
      </c>
      <c r="B3" s="19" t="s">
        <v>387</v>
      </c>
      <c r="C3" s="6" t="s">
        <v>81</v>
      </c>
      <c r="D3" s="19">
        <v>84</v>
      </c>
      <c r="E3" s="6" t="s">
        <v>388</v>
      </c>
      <c r="F3" s="19" t="s">
        <v>389</v>
      </c>
      <c r="G3" s="18" t="s">
        <v>390</v>
      </c>
    </row>
    <row r="4" spans="1:7" ht="35.1" customHeight="1" x14ac:dyDescent="0.2">
      <c r="A4" s="18"/>
      <c r="B4" s="19"/>
      <c r="C4" s="6" t="s">
        <v>391</v>
      </c>
      <c r="D4" s="19"/>
      <c r="E4" s="6" t="s">
        <v>392</v>
      </c>
      <c r="F4" s="19"/>
      <c r="G4" s="18"/>
    </row>
    <row r="5" spans="1:7" ht="35.1" customHeight="1" x14ac:dyDescent="0.2">
      <c r="A5" s="18"/>
      <c r="B5" s="19"/>
      <c r="C5" s="6" t="s">
        <v>34</v>
      </c>
      <c r="D5" s="19"/>
      <c r="E5" s="6" t="s">
        <v>393</v>
      </c>
      <c r="F5" s="19"/>
      <c r="G5" s="18"/>
    </row>
    <row r="6" spans="1:7" ht="35.1" customHeight="1" x14ac:dyDescent="0.2">
      <c r="A6" s="18"/>
      <c r="B6" s="19"/>
      <c r="C6" s="6" t="s">
        <v>20</v>
      </c>
      <c r="D6" s="19"/>
      <c r="E6" s="6" t="s">
        <v>394</v>
      </c>
      <c r="F6" s="19"/>
      <c r="G6" s="18"/>
    </row>
    <row r="7" spans="1:7" ht="35.1" customHeight="1" x14ac:dyDescent="0.2">
      <c r="A7" s="11">
        <f>MAX(A$2:A6)+1</f>
        <v>2</v>
      </c>
      <c r="B7" s="6" t="s">
        <v>383</v>
      </c>
      <c r="C7" s="6" t="s">
        <v>42</v>
      </c>
      <c r="D7" s="6">
        <v>80</v>
      </c>
      <c r="E7" s="6" t="s">
        <v>384</v>
      </c>
      <c r="F7" s="6" t="s">
        <v>385</v>
      </c>
      <c r="G7" s="11" t="s">
        <v>386</v>
      </c>
    </row>
    <row r="8" spans="1:7" ht="35.1" customHeight="1" x14ac:dyDescent="0.2">
      <c r="A8" s="18">
        <f>MAX(A$2:A7)+1</f>
        <v>3</v>
      </c>
      <c r="B8" s="19" t="s">
        <v>291</v>
      </c>
      <c r="C8" s="6" t="s">
        <v>292</v>
      </c>
      <c r="D8" s="6">
        <v>10</v>
      </c>
      <c r="E8" s="6" t="s">
        <v>293</v>
      </c>
      <c r="F8" s="6" t="s">
        <v>294</v>
      </c>
      <c r="G8" s="18" t="s">
        <v>295</v>
      </c>
    </row>
    <row r="9" spans="1:7" ht="35.1" customHeight="1" x14ac:dyDescent="0.2">
      <c r="A9" s="18"/>
      <c r="B9" s="19"/>
      <c r="C9" s="6" t="s">
        <v>296</v>
      </c>
      <c r="D9" s="6">
        <v>10</v>
      </c>
      <c r="E9" s="6" t="s">
        <v>297</v>
      </c>
      <c r="F9" s="6" t="s">
        <v>298</v>
      </c>
      <c r="G9" s="18"/>
    </row>
    <row r="10" spans="1:7" ht="35.1" customHeight="1" x14ac:dyDescent="0.2">
      <c r="A10" s="18"/>
      <c r="B10" s="19"/>
      <c r="C10" s="6" t="s">
        <v>299</v>
      </c>
      <c r="D10" s="6">
        <v>10</v>
      </c>
      <c r="E10" s="6" t="s">
        <v>547</v>
      </c>
      <c r="F10" s="6" t="s">
        <v>300</v>
      </c>
      <c r="G10" s="18"/>
    </row>
    <row r="11" spans="1:7" ht="35.1" customHeight="1" x14ac:dyDescent="0.2">
      <c r="A11" s="18"/>
      <c r="B11" s="19"/>
      <c r="C11" s="6" t="s">
        <v>301</v>
      </c>
      <c r="D11" s="6">
        <v>10</v>
      </c>
      <c r="E11" s="6" t="s">
        <v>302</v>
      </c>
      <c r="F11" s="6" t="s">
        <v>303</v>
      </c>
      <c r="G11" s="18"/>
    </row>
    <row r="12" spans="1:7" ht="35.1" customHeight="1" x14ac:dyDescent="0.2">
      <c r="A12" s="18"/>
      <c r="B12" s="19"/>
      <c r="C12" s="6" t="s">
        <v>304</v>
      </c>
      <c r="D12" s="6">
        <v>10</v>
      </c>
      <c r="E12" s="6" t="s">
        <v>548</v>
      </c>
      <c r="F12" s="6" t="s">
        <v>305</v>
      </c>
      <c r="G12" s="18"/>
    </row>
    <row r="13" spans="1:7" ht="35.1" customHeight="1" x14ac:dyDescent="0.2">
      <c r="A13" s="18"/>
      <c r="B13" s="19"/>
      <c r="C13" s="6" t="s">
        <v>306</v>
      </c>
      <c r="D13" s="6">
        <v>10</v>
      </c>
      <c r="E13" s="6" t="s">
        <v>549</v>
      </c>
      <c r="F13" s="6" t="s">
        <v>307</v>
      </c>
      <c r="G13" s="18"/>
    </row>
    <row r="14" spans="1:7" ht="35.1" customHeight="1" x14ac:dyDescent="0.2">
      <c r="A14" s="18"/>
      <c r="B14" s="19"/>
      <c r="C14" s="6" t="s">
        <v>308</v>
      </c>
      <c r="D14" s="6">
        <v>4</v>
      </c>
      <c r="E14" s="6" t="s">
        <v>550</v>
      </c>
      <c r="F14" s="6" t="s">
        <v>309</v>
      </c>
      <c r="G14" s="18"/>
    </row>
    <row r="15" spans="1:7" ht="35.1" customHeight="1" x14ac:dyDescent="0.2">
      <c r="A15" s="18"/>
      <c r="B15" s="19"/>
      <c r="C15" s="6" t="s">
        <v>16</v>
      </c>
      <c r="D15" s="6">
        <v>2</v>
      </c>
      <c r="E15" s="6" t="s">
        <v>310</v>
      </c>
      <c r="F15" s="6" t="s">
        <v>311</v>
      </c>
      <c r="G15" s="18"/>
    </row>
    <row r="16" spans="1:7" ht="35.1" customHeight="1" x14ac:dyDescent="0.2">
      <c r="A16" s="18"/>
      <c r="B16" s="19"/>
      <c r="C16" s="6" t="s">
        <v>271</v>
      </c>
      <c r="D16" s="6">
        <v>10</v>
      </c>
      <c r="E16" s="6" t="s">
        <v>551</v>
      </c>
      <c r="F16" s="6" t="s">
        <v>312</v>
      </c>
      <c r="G16" s="18"/>
    </row>
    <row r="17" spans="1:7" ht="44.25" customHeight="1" x14ac:dyDescent="0.2">
      <c r="A17" s="18">
        <f>MAX(A$2:A16)+1</f>
        <v>4</v>
      </c>
      <c r="B17" s="19" t="s">
        <v>267</v>
      </c>
      <c r="C17" s="6" t="s">
        <v>268</v>
      </c>
      <c r="D17" s="19">
        <v>72</v>
      </c>
      <c r="E17" s="6" t="s">
        <v>535</v>
      </c>
      <c r="F17" s="6" t="s">
        <v>29</v>
      </c>
      <c r="G17" s="18" t="s">
        <v>269</v>
      </c>
    </row>
    <row r="18" spans="1:7" ht="35.1" customHeight="1" x14ac:dyDescent="0.2">
      <c r="A18" s="18"/>
      <c r="B18" s="19"/>
      <c r="C18" s="6" t="s">
        <v>15</v>
      </c>
      <c r="D18" s="19"/>
      <c r="E18" s="6" t="s">
        <v>270</v>
      </c>
      <c r="F18" s="6" t="s">
        <v>29</v>
      </c>
      <c r="G18" s="18"/>
    </row>
    <row r="19" spans="1:7" ht="35.1" customHeight="1" x14ac:dyDescent="0.2">
      <c r="A19" s="18"/>
      <c r="B19" s="19"/>
      <c r="C19" s="6" t="s">
        <v>271</v>
      </c>
      <c r="D19" s="19"/>
      <c r="E19" s="6" t="s">
        <v>272</v>
      </c>
      <c r="F19" s="6" t="s">
        <v>29</v>
      </c>
      <c r="G19" s="18"/>
    </row>
    <row r="20" spans="1:7" ht="35.1" customHeight="1" x14ac:dyDescent="0.2">
      <c r="A20" s="18"/>
      <c r="B20" s="19"/>
      <c r="C20" s="6" t="s">
        <v>25</v>
      </c>
      <c r="D20" s="19"/>
      <c r="E20" s="6" t="s">
        <v>273</v>
      </c>
      <c r="F20" s="6" t="s">
        <v>29</v>
      </c>
      <c r="G20" s="18"/>
    </row>
    <row r="21" spans="1:7" ht="35.1" customHeight="1" x14ac:dyDescent="0.2">
      <c r="A21" s="18">
        <f>MAX(A$2:A20)+1</f>
        <v>5</v>
      </c>
      <c r="B21" s="19" t="s">
        <v>313</v>
      </c>
      <c r="C21" s="6" t="s">
        <v>314</v>
      </c>
      <c r="D21" s="19">
        <v>61</v>
      </c>
      <c r="E21" s="6" t="s">
        <v>315</v>
      </c>
      <c r="F21" s="6" t="s">
        <v>316</v>
      </c>
      <c r="G21" s="22" t="s">
        <v>317</v>
      </c>
    </row>
    <row r="22" spans="1:7" ht="35.1" customHeight="1" x14ac:dyDescent="0.2">
      <c r="A22" s="18"/>
      <c r="B22" s="19"/>
      <c r="C22" s="6" t="s">
        <v>12</v>
      </c>
      <c r="D22" s="19"/>
      <c r="E22" s="6" t="s">
        <v>318</v>
      </c>
      <c r="F22" s="6" t="s">
        <v>319</v>
      </c>
      <c r="G22" s="18"/>
    </row>
    <row r="23" spans="1:7" ht="35.1" customHeight="1" x14ac:dyDescent="0.2">
      <c r="A23" s="18"/>
      <c r="B23" s="19"/>
      <c r="C23" s="6" t="s">
        <v>320</v>
      </c>
      <c r="D23" s="19"/>
      <c r="E23" s="6" t="s">
        <v>321</v>
      </c>
      <c r="F23" s="6" t="s">
        <v>322</v>
      </c>
      <c r="G23" s="18"/>
    </row>
    <row r="24" spans="1:7" ht="35.1" customHeight="1" x14ac:dyDescent="0.2">
      <c r="A24" s="18"/>
      <c r="B24" s="19"/>
      <c r="C24" s="6" t="s">
        <v>323</v>
      </c>
      <c r="D24" s="19"/>
      <c r="E24" s="6" t="s">
        <v>324</v>
      </c>
      <c r="F24" s="6" t="s">
        <v>325</v>
      </c>
      <c r="G24" s="18"/>
    </row>
    <row r="25" spans="1:7" ht="35.1" customHeight="1" x14ac:dyDescent="0.2">
      <c r="A25" s="18"/>
      <c r="B25" s="19"/>
      <c r="C25" s="6" t="s">
        <v>326</v>
      </c>
      <c r="D25" s="19"/>
      <c r="E25" s="6" t="s">
        <v>327</v>
      </c>
      <c r="F25" s="6" t="s">
        <v>328</v>
      </c>
      <c r="G25" s="18"/>
    </row>
    <row r="26" spans="1:7" ht="35.1" customHeight="1" x14ac:dyDescent="0.2">
      <c r="A26" s="18"/>
      <c r="B26" s="19"/>
      <c r="C26" s="6" t="s">
        <v>23</v>
      </c>
      <c r="D26" s="19"/>
      <c r="E26" s="6" t="s">
        <v>329</v>
      </c>
      <c r="F26" s="6" t="s">
        <v>330</v>
      </c>
      <c r="G26" s="18"/>
    </row>
    <row r="27" spans="1:7" ht="35.1" customHeight="1" x14ac:dyDescent="0.2">
      <c r="A27" s="18"/>
      <c r="B27" s="19"/>
      <c r="C27" s="6" t="s">
        <v>21</v>
      </c>
      <c r="D27" s="19"/>
      <c r="E27" s="6" t="s">
        <v>331</v>
      </c>
      <c r="F27" s="6" t="s">
        <v>332</v>
      </c>
      <c r="G27" s="18"/>
    </row>
    <row r="28" spans="1:7" ht="35.1" customHeight="1" x14ac:dyDescent="0.2">
      <c r="A28" s="11">
        <f>MAX(A$2:A27)+1</f>
        <v>6</v>
      </c>
      <c r="B28" s="11" t="s">
        <v>68</v>
      </c>
      <c r="C28" s="11" t="s">
        <v>69</v>
      </c>
      <c r="D28" s="11">
        <v>60</v>
      </c>
      <c r="E28" s="12" t="s">
        <v>70</v>
      </c>
      <c r="F28" s="12" t="s">
        <v>71</v>
      </c>
      <c r="G28" s="12" t="s">
        <v>72</v>
      </c>
    </row>
    <row r="29" spans="1:7" ht="35.1" customHeight="1" x14ac:dyDescent="0.2">
      <c r="A29" s="18">
        <f>MAX(A$2:A28)+1</f>
        <v>7</v>
      </c>
      <c r="B29" s="19" t="s">
        <v>341</v>
      </c>
      <c r="C29" s="6" t="s">
        <v>81</v>
      </c>
      <c r="D29" s="19">
        <v>54</v>
      </c>
      <c r="E29" s="6" t="s">
        <v>342</v>
      </c>
      <c r="F29" s="6" t="s">
        <v>343</v>
      </c>
      <c r="G29" s="22" t="s">
        <v>344</v>
      </c>
    </row>
    <row r="30" spans="1:7" ht="35.1" customHeight="1" x14ac:dyDescent="0.2">
      <c r="A30" s="18"/>
      <c r="B30" s="19"/>
      <c r="C30" s="6" t="s">
        <v>345</v>
      </c>
      <c r="D30" s="19"/>
      <c r="E30" s="6" t="s">
        <v>346</v>
      </c>
      <c r="F30" s="6" t="s">
        <v>347</v>
      </c>
      <c r="G30" s="22"/>
    </row>
    <row r="31" spans="1:7" ht="35.1" customHeight="1" x14ac:dyDescent="0.2">
      <c r="A31" s="18"/>
      <c r="B31" s="19"/>
      <c r="C31" s="6" t="s">
        <v>22</v>
      </c>
      <c r="D31" s="19"/>
      <c r="E31" s="6" t="s">
        <v>348</v>
      </c>
      <c r="F31" s="6" t="s">
        <v>349</v>
      </c>
      <c r="G31" s="22"/>
    </row>
    <row r="32" spans="1:7" ht="35.1" customHeight="1" x14ac:dyDescent="0.2">
      <c r="A32" s="18"/>
      <c r="B32" s="19"/>
      <c r="C32" s="6" t="s">
        <v>350</v>
      </c>
      <c r="D32" s="19"/>
      <c r="E32" s="6" t="s">
        <v>351</v>
      </c>
      <c r="F32" s="6" t="s">
        <v>352</v>
      </c>
      <c r="G32" s="22"/>
    </row>
    <row r="33" spans="1:7" ht="35.1" customHeight="1" x14ac:dyDescent="0.2">
      <c r="A33" s="18"/>
      <c r="B33" s="19"/>
      <c r="C33" s="6" t="s">
        <v>353</v>
      </c>
      <c r="D33" s="19"/>
      <c r="E33" s="6" t="s">
        <v>354</v>
      </c>
      <c r="F33" s="6" t="s">
        <v>355</v>
      </c>
      <c r="G33" s="22"/>
    </row>
    <row r="34" spans="1:7" ht="35.1" customHeight="1" x14ac:dyDescent="0.2">
      <c r="A34" s="18">
        <f>MAX(A$2:A33)+1</f>
        <v>8</v>
      </c>
      <c r="B34" s="19" t="s">
        <v>274</v>
      </c>
      <c r="C34" s="6" t="s">
        <v>275</v>
      </c>
      <c r="D34" s="19">
        <v>50</v>
      </c>
      <c r="E34" s="6" t="s">
        <v>276</v>
      </c>
      <c r="F34" s="6" t="s">
        <v>563</v>
      </c>
      <c r="G34" s="18" t="s">
        <v>277</v>
      </c>
    </row>
    <row r="35" spans="1:7" ht="35.1" customHeight="1" x14ac:dyDescent="0.2">
      <c r="A35" s="18"/>
      <c r="B35" s="19"/>
      <c r="C35" s="6" t="s">
        <v>278</v>
      </c>
      <c r="D35" s="19"/>
      <c r="E35" s="6" t="s">
        <v>279</v>
      </c>
      <c r="F35" s="6" t="s">
        <v>564</v>
      </c>
      <c r="G35" s="18"/>
    </row>
    <row r="36" spans="1:7" ht="35.1" customHeight="1" x14ac:dyDescent="0.2">
      <c r="A36" s="18"/>
      <c r="B36" s="19"/>
      <c r="C36" s="6" t="s">
        <v>280</v>
      </c>
      <c r="D36" s="19"/>
      <c r="E36" s="6" t="s">
        <v>281</v>
      </c>
      <c r="F36" s="6" t="s">
        <v>565</v>
      </c>
      <c r="G36" s="18"/>
    </row>
    <row r="37" spans="1:7" ht="35.1" customHeight="1" x14ac:dyDescent="0.2">
      <c r="A37" s="18"/>
      <c r="B37" s="19"/>
      <c r="C37" s="6" t="s">
        <v>282</v>
      </c>
      <c r="D37" s="19"/>
      <c r="E37" s="6" t="s">
        <v>283</v>
      </c>
      <c r="F37" s="6" t="s">
        <v>566</v>
      </c>
      <c r="G37" s="18"/>
    </row>
    <row r="38" spans="1:7" ht="35.1" customHeight="1" x14ac:dyDescent="0.2">
      <c r="A38" s="18"/>
      <c r="B38" s="19"/>
      <c r="C38" s="6" t="s">
        <v>284</v>
      </c>
      <c r="D38" s="19"/>
      <c r="E38" s="6" t="s">
        <v>285</v>
      </c>
      <c r="F38" s="6" t="s">
        <v>286</v>
      </c>
      <c r="G38" s="18"/>
    </row>
    <row r="39" spans="1:7" ht="35.1" customHeight="1" x14ac:dyDescent="0.2">
      <c r="A39" s="11">
        <f>MAX(A$2:A38)+1</f>
        <v>9</v>
      </c>
      <c r="B39" s="11" t="s">
        <v>52</v>
      </c>
      <c r="C39" s="11" t="s">
        <v>25</v>
      </c>
      <c r="D39" s="12">
        <v>45</v>
      </c>
      <c r="E39" s="11" t="s">
        <v>53</v>
      </c>
      <c r="F39" s="12" t="s">
        <v>54</v>
      </c>
      <c r="G39" s="12" t="s">
        <v>55</v>
      </c>
    </row>
    <row r="40" spans="1:7" ht="35.1" customHeight="1" x14ac:dyDescent="0.2">
      <c r="A40" s="18">
        <f>MAX(A$2:A39)+1</f>
        <v>10</v>
      </c>
      <c r="B40" s="19" t="s">
        <v>89</v>
      </c>
      <c r="C40" s="6" t="s">
        <v>81</v>
      </c>
      <c r="D40" s="19">
        <v>44</v>
      </c>
      <c r="E40" s="6" t="s">
        <v>90</v>
      </c>
      <c r="F40" s="6" t="s">
        <v>91</v>
      </c>
      <c r="G40" s="18" t="s">
        <v>92</v>
      </c>
    </row>
    <row r="41" spans="1:7" ht="35.1" customHeight="1" x14ac:dyDescent="0.2">
      <c r="A41" s="18"/>
      <c r="B41" s="19"/>
      <c r="C41" s="6" t="s">
        <v>8</v>
      </c>
      <c r="D41" s="19"/>
      <c r="E41" s="6" t="s">
        <v>93</v>
      </c>
      <c r="F41" s="6" t="s">
        <v>94</v>
      </c>
      <c r="G41" s="18"/>
    </row>
    <row r="42" spans="1:7" ht="35.1" customHeight="1" x14ac:dyDescent="0.2">
      <c r="A42" s="18"/>
      <c r="B42" s="19"/>
      <c r="C42" s="6" t="s">
        <v>33</v>
      </c>
      <c r="D42" s="19"/>
      <c r="E42" s="6" t="s">
        <v>95</v>
      </c>
      <c r="F42" s="6" t="s">
        <v>96</v>
      </c>
      <c r="G42" s="18"/>
    </row>
    <row r="43" spans="1:7" ht="35.1" customHeight="1" x14ac:dyDescent="0.2">
      <c r="A43" s="18"/>
      <c r="B43" s="19"/>
      <c r="C43" s="6" t="s">
        <v>34</v>
      </c>
      <c r="D43" s="19"/>
      <c r="E43" s="6" t="s">
        <v>97</v>
      </c>
      <c r="F43" s="6" t="s">
        <v>98</v>
      </c>
      <c r="G43" s="18"/>
    </row>
    <row r="44" spans="1:7" ht="35.1" customHeight="1" x14ac:dyDescent="0.2">
      <c r="A44" s="18">
        <f>MAX(A$2:A43)+1</f>
        <v>11</v>
      </c>
      <c r="B44" s="19" t="s">
        <v>99</v>
      </c>
      <c r="C44" s="6" t="s">
        <v>100</v>
      </c>
      <c r="D44" s="19">
        <v>40</v>
      </c>
      <c r="E44" s="6" t="s">
        <v>101</v>
      </c>
      <c r="F44" s="6" t="s">
        <v>102</v>
      </c>
      <c r="G44" s="18" t="s">
        <v>103</v>
      </c>
    </row>
    <row r="45" spans="1:7" ht="35.1" customHeight="1" x14ac:dyDescent="0.2">
      <c r="A45" s="18"/>
      <c r="B45" s="19"/>
      <c r="C45" s="6" t="s">
        <v>104</v>
      </c>
      <c r="D45" s="19"/>
      <c r="E45" s="6" t="s">
        <v>105</v>
      </c>
      <c r="F45" s="6" t="s">
        <v>106</v>
      </c>
      <c r="G45" s="18"/>
    </row>
    <row r="46" spans="1:7" ht="35.1" customHeight="1" x14ac:dyDescent="0.2">
      <c r="A46" s="18"/>
      <c r="B46" s="19"/>
      <c r="C46" s="6" t="s">
        <v>107</v>
      </c>
      <c r="D46" s="19"/>
      <c r="E46" s="6" t="s">
        <v>108</v>
      </c>
      <c r="F46" s="6" t="s">
        <v>109</v>
      </c>
      <c r="G46" s="18"/>
    </row>
    <row r="47" spans="1:7" ht="35.1" customHeight="1" x14ac:dyDescent="0.2">
      <c r="A47" s="18"/>
      <c r="B47" s="19"/>
      <c r="C47" s="6" t="s">
        <v>110</v>
      </c>
      <c r="D47" s="19"/>
      <c r="E47" s="6" t="s">
        <v>111</v>
      </c>
      <c r="F47" s="6" t="s">
        <v>112</v>
      </c>
      <c r="G47" s="18"/>
    </row>
    <row r="48" spans="1:7" ht="35.1" customHeight="1" x14ac:dyDescent="0.2">
      <c r="A48" s="18">
        <f>MAX(A$2:A47)+1</f>
        <v>12</v>
      </c>
      <c r="B48" s="19" t="s">
        <v>195</v>
      </c>
      <c r="C48" s="6" t="s">
        <v>196</v>
      </c>
      <c r="D48" s="19">
        <v>37</v>
      </c>
      <c r="E48" s="6" t="s">
        <v>542</v>
      </c>
      <c r="F48" s="6" t="s">
        <v>197</v>
      </c>
      <c r="G48" s="18" t="s">
        <v>198</v>
      </c>
    </row>
    <row r="49" spans="1:7" ht="35.1" customHeight="1" x14ac:dyDescent="0.2">
      <c r="A49" s="18"/>
      <c r="B49" s="19"/>
      <c r="C49" s="6" t="s">
        <v>199</v>
      </c>
      <c r="D49" s="19"/>
      <c r="E49" s="6" t="s">
        <v>543</v>
      </c>
      <c r="F49" s="6" t="s">
        <v>200</v>
      </c>
      <c r="G49" s="18"/>
    </row>
    <row r="50" spans="1:7" ht="35.1" customHeight="1" x14ac:dyDescent="0.2">
      <c r="A50" s="18"/>
      <c r="B50" s="19"/>
      <c r="C50" s="6" t="s">
        <v>201</v>
      </c>
      <c r="D50" s="19"/>
      <c r="E50" s="6" t="s">
        <v>544</v>
      </c>
      <c r="F50" s="6" t="s">
        <v>202</v>
      </c>
      <c r="G50" s="18"/>
    </row>
    <row r="51" spans="1:7" ht="35.1" customHeight="1" x14ac:dyDescent="0.2">
      <c r="A51" s="18"/>
      <c r="B51" s="19"/>
      <c r="C51" s="6" t="s">
        <v>203</v>
      </c>
      <c r="D51" s="19"/>
      <c r="E51" s="6" t="s">
        <v>545</v>
      </c>
      <c r="F51" s="6" t="s">
        <v>204</v>
      </c>
      <c r="G51" s="18"/>
    </row>
    <row r="52" spans="1:7" ht="35.1" customHeight="1" x14ac:dyDescent="0.2">
      <c r="A52" s="18"/>
      <c r="B52" s="19"/>
      <c r="C52" s="6" t="s">
        <v>205</v>
      </c>
      <c r="D52" s="19"/>
      <c r="E52" s="6" t="s">
        <v>546</v>
      </c>
      <c r="F52" s="6" t="s">
        <v>206</v>
      </c>
      <c r="G52" s="18"/>
    </row>
    <row r="53" spans="1:7" ht="35.1" customHeight="1" x14ac:dyDescent="0.2">
      <c r="A53" s="11">
        <f>MAX(A$2:A52)+1</f>
        <v>13</v>
      </c>
      <c r="B53" s="11" t="s">
        <v>73</v>
      </c>
      <c r="C53" s="11" t="s">
        <v>69</v>
      </c>
      <c r="D53" s="11">
        <v>30</v>
      </c>
      <c r="E53" s="12" t="s">
        <v>70</v>
      </c>
      <c r="F53" s="12" t="s">
        <v>71</v>
      </c>
      <c r="G53" s="12" t="s">
        <v>72</v>
      </c>
    </row>
    <row r="54" spans="1:7" ht="35.1" customHeight="1" x14ac:dyDescent="0.2">
      <c r="A54" s="18">
        <f>MAX(A$2:A53)+1</f>
        <v>14</v>
      </c>
      <c r="B54" s="19" t="s">
        <v>80</v>
      </c>
      <c r="C54" s="6" t="s">
        <v>81</v>
      </c>
      <c r="D54" s="19">
        <v>25</v>
      </c>
      <c r="E54" s="6" t="s">
        <v>82</v>
      </c>
      <c r="F54" s="6" t="s">
        <v>83</v>
      </c>
      <c r="G54" s="18" t="s">
        <v>84</v>
      </c>
    </row>
    <row r="55" spans="1:7" ht="35.1" customHeight="1" x14ac:dyDescent="0.2">
      <c r="A55" s="18"/>
      <c r="B55" s="19"/>
      <c r="C55" s="6" t="s">
        <v>32</v>
      </c>
      <c r="D55" s="19"/>
      <c r="E55" s="6" t="s">
        <v>536</v>
      </c>
      <c r="F55" s="6" t="s">
        <v>85</v>
      </c>
      <c r="G55" s="18"/>
    </row>
    <row r="56" spans="1:7" ht="35.1" customHeight="1" x14ac:dyDescent="0.2">
      <c r="A56" s="18"/>
      <c r="B56" s="19"/>
      <c r="C56" s="6" t="s">
        <v>19</v>
      </c>
      <c r="D56" s="19"/>
      <c r="E56" s="6" t="s">
        <v>86</v>
      </c>
      <c r="F56" s="6" t="s">
        <v>87</v>
      </c>
      <c r="G56" s="18"/>
    </row>
    <row r="57" spans="1:7" ht="35.1" customHeight="1" x14ac:dyDescent="0.2">
      <c r="A57" s="18"/>
      <c r="B57" s="19"/>
      <c r="C57" s="6" t="s">
        <v>35</v>
      </c>
      <c r="D57" s="19"/>
      <c r="E57" s="6" t="s">
        <v>552</v>
      </c>
      <c r="F57" s="6" t="s">
        <v>88</v>
      </c>
      <c r="G57" s="18"/>
    </row>
    <row r="58" spans="1:7" ht="35.1" customHeight="1" x14ac:dyDescent="0.2">
      <c r="A58" s="11">
        <f>MAX(A$2:A57)+1</f>
        <v>15</v>
      </c>
      <c r="B58" s="11" t="s">
        <v>60</v>
      </c>
      <c r="C58" s="11" t="s">
        <v>15</v>
      </c>
      <c r="D58" s="11">
        <v>20</v>
      </c>
      <c r="E58" s="12" t="s">
        <v>57</v>
      </c>
      <c r="F58" s="11" t="s">
        <v>37</v>
      </c>
      <c r="G58" s="12" t="s">
        <v>61</v>
      </c>
    </row>
    <row r="59" spans="1:7" ht="35.1" customHeight="1" x14ac:dyDescent="0.2">
      <c r="A59" s="11">
        <f>MAX(A$2:A58)+1</f>
        <v>16</v>
      </c>
      <c r="B59" s="11" t="s">
        <v>62</v>
      </c>
      <c r="C59" s="11" t="s">
        <v>15</v>
      </c>
      <c r="D59" s="11">
        <v>20</v>
      </c>
      <c r="E59" s="12" t="s">
        <v>57</v>
      </c>
      <c r="F59" s="11" t="s">
        <v>9</v>
      </c>
      <c r="G59" s="12" t="s">
        <v>63</v>
      </c>
    </row>
    <row r="60" spans="1:7" ht="35.1" customHeight="1" x14ac:dyDescent="0.2">
      <c r="A60" s="11">
        <f>MAX(A$2:A59)+1</f>
        <v>17</v>
      </c>
      <c r="B60" s="5" t="s">
        <v>66</v>
      </c>
      <c r="C60" s="5" t="s">
        <v>36</v>
      </c>
      <c r="D60" s="5">
        <v>20</v>
      </c>
      <c r="E60" s="6" t="s">
        <v>541</v>
      </c>
      <c r="F60" s="5" t="s">
        <v>562</v>
      </c>
      <c r="G60" s="12" t="s">
        <v>67</v>
      </c>
    </row>
    <row r="61" spans="1:7" ht="35.1" customHeight="1" x14ac:dyDescent="0.2">
      <c r="A61" s="11">
        <f>MAX(A$2:A60)+1</f>
        <v>18</v>
      </c>
      <c r="B61" s="11" t="s">
        <v>56</v>
      </c>
      <c r="C61" s="11" t="s">
        <v>15</v>
      </c>
      <c r="D61" s="11">
        <v>10</v>
      </c>
      <c r="E61" s="12" t="s">
        <v>57</v>
      </c>
      <c r="F61" s="11" t="s">
        <v>58</v>
      </c>
      <c r="G61" s="12" t="s">
        <v>59</v>
      </c>
    </row>
    <row r="62" spans="1:7" ht="35.1" customHeight="1" x14ac:dyDescent="0.2">
      <c r="A62" s="11">
        <f>MAX(A$2:A61)+1</f>
        <v>19</v>
      </c>
      <c r="B62" s="5" t="s">
        <v>64</v>
      </c>
      <c r="C62" s="5" t="s">
        <v>15</v>
      </c>
      <c r="D62" s="5">
        <v>10</v>
      </c>
      <c r="E62" s="6" t="s">
        <v>537</v>
      </c>
      <c r="F62" s="5" t="s">
        <v>567</v>
      </c>
      <c r="G62" s="12" t="s">
        <v>65</v>
      </c>
    </row>
    <row r="63" spans="1:7" ht="35.1" customHeight="1" x14ac:dyDescent="0.2">
      <c r="A63" s="18">
        <f>MAX(A$2:A62)+1</f>
        <v>20</v>
      </c>
      <c r="B63" s="19" t="s">
        <v>74</v>
      </c>
      <c r="C63" s="6" t="s">
        <v>75</v>
      </c>
      <c r="D63" s="19">
        <v>5</v>
      </c>
      <c r="E63" s="6" t="s">
        <v>538</v>
      </c>
      <c r="F63" s="6" t="s">
        <v>76</v>
      </c>
      <c r="G63" s="18" t="s">
        <v>77</v>
      </c>
    </row>
    <row r="64" spans="1:7" ht="35.1" customHeight="1" x14ac:dyDescent="0.2">
      <c r="A64" s="18"/>
      <c r="B64" s="19"/>
      <c r="C64" s="6" t="s">
        <v>78</v>
      </c>
      <c r="D64" s="19"/>
      <c r="E64" s="6" t="s">
        <v>539</v>
      </c>
      <c r="F64" s="6" t="s">
        <v>76</v>
      </c>
      <c r="G64" s="18"/>
    </row>
    <row r="65" spans="1:7" ht="35.1" customHeight="1" x14ac:dyDescent="0.2">
      <c r="A65" s="18"/>
      <c r="B65" s="19"/>
      <c r="C65" s="6" t="s">
        <v>79</v>
      </c>
      <c r="D65" s="19"/>
      <c r="E65" s="6" t="s">
        <v>540</v>
      </c>
      <c r="F65" s="6" t="s">
        <v>76</v>
      </c>
      <c r="G65" s="18"/>
    </row>
    <row r="66" spans="1:7" ht="35.1" customHeight="1" x14ac:dyDescent="0.2">
      <c r="A66" s="18"/>
      <c r="B66" s="19"/>
      <c r="C66" s="6" t="s">
        <v>15</v>
      </c>
      <c r="D66" s="19"/>
      <c r="E66" s="6"/>
      <c r="F66" s="6" t="s">
        <v>76</v>
      </c>
      <c r="G66" s="18"/>
    </row>
    <row r="67" spans="1:7" ht="35.1" customHeight="1" x14ac:dyDescent="0.2">
      <c r="A67" s="18">
        <f>MAX(A$2:A66)+1</f>
        <v>21</v>
      </c>
      <c r="B67" s="19" t="s">
        <v>113</v>
      </c>
      <c r="C67" s="6" t="s">
        <v>114</v>
      </c>
      <c r="D67" s="19">
        <v>24</v>
      </c>
      <c r="E67" s="6" t="s">
        <v>115</v>
      </c>
      <c r="F67" s="6" t="s">
        <v>29</v>
      </c>
      <c r="G67" s="18" t="s">
        <v>116</v>
      </c>
    </row>
    <row r="68" spans="1:7" ht="35.1" customHeight="1" x14ac:dyDescent="0.2">
      <c r="A68" s="18"/>
      <c r="B68" s="19"/>
      <c r="C68" s="6" t="s">
        <v>117</v>
      </c>
      <c r="D68" s="19"/>
      <c r="E68" s="6" t="s">
        <v>118</v>
      </c>
      <c r="F68" s="6" t="s">
        <v>29</v>
      </c>
      <c r="G68" s="18"/>
    </row>
    <row r="69" spans="1:7" ht="35.1" customHeight="1" x14ac:dyDescent="0.2">
      <c r="A69" s="18"/>
      <c r="B69" s="19"/>
      <c r="C69" s="6" t="s">
        <v>14</v>
      </c>
      <c r="D69" s="19"/>
      <c r="E69" s="6" t="s">
        <v>119</v>
      </c>
      <c r="F69" s="6" t="s">
        <v>29</v>
      </c>
      <c r="G69" s="18"/>
    </row>
    <row r="70" spans="1:7" ht="35.1" customHeight="1" x14ac:dyDescent="0.2">
      <c r="A70" s="18"/>
      <c r="B70" s="19"/>
      <c r="C70" s="6" t="s">
        <v>120</v>
      </c>
      <c r="D70" s="19"/>
      <c r="E70" s="6" t="s">
        <v>121</v>
      </c>
      <c r="F70" s="6" t="s">
        <v>29</v>
      </c>
      <c r="G70" s="18"/>
    </row>
    <row r="71" spans="1:7" ht="35.1" customHeight="1" x14ac:dyDescent="0.2">
      <c r="A71" s="18"/>
      <c r="B71" s="19"/>
      <c r="C71" s="6" t="s">
        <v>122</v>
      </c>
      <c r="D71" s="19"/>
      <c r="E71" s="6" t="s">
        <v>123</v>
      </c>
      <c r="F71" s="6" t="s">
        <v>29</v>
      </c>
      <c r="G71" s="18"/>
    </row>
    <row r="72" spans="1:7" ht="35.1" customHeight="1" x14ac:dyDescent="0.2">
      <c r="A72" s="18"/>
      <c r="B72" s="19"/>
      <c r="C72" s="6" t="s">
        <v>124</v>
      </c>
      <c r="D72" s="19"/>
      <c r="E72" s="6" t="s">
        <v>125</v>
      </c>
      <c r="F72" s="6" t="s">
        <v>29</v>
      </c>
      <c r="G72" s="18"/>
    </row>
    <row r="73" spans="1:7" ht="35.1" customHeight="1" x14ac:dyDescent="0.2">
      <c r="A73" s="18"/>
      <c r="B73" s="19"/>
      <c r="C73" s="6" t="s">
        <v>126</v>
      </c>
      <c r="D73" s="19"/>
      <c r="E73" s="6" t="s">
        <v>127</v>
      </c>
      <c r="F73" s="6" t="s">
        <v>29</v>
      </c>
      <c r="G73" s="18"/>
    </row>
    <row r="74" spans="1:7" ht="35.1" customHeight="1" x14ac:dyDescent="0.2">
      <c r="A74" s="18"/>
      <c r="B74" s="19"/>
      <c r="C74" s="6" t="s">
        <v>128</v>
      </c>
      <c r="D74" s="19"/>
      <c r="E74" s="6"/>
      <c r="F74" s="6" t="s">
        <v>29</v>
      </c>
      <c r="G74" s="18"/>
    </row>
    <row r="75" spans="1:7" ht="35.1" customHeight="1" x14ac:dyDescent="0.2">
      <c r="A75" s="18">
        <f>MAX(A$2:A74)+1</f>
        <v>22</v>
      </c>
      <c r="B75" s="19" t="s">
        <v>129</v>
      </c>
      <c r="C75" s="6" t="s">
        <v>130</v>
      </c>
      <c r="D75" s="19">
        <v>28</v>
      </c>
      <c r="E75" s="6" t="s">
        <v>131</v>
      </c>
      <c r="F75" s="6" t="s">
        <v>132</v>
      </c>
      <c r="G75" s="18" t="s">
        <v>133</v>
      </c>
    </row>
    <row r="76" spans="1:7" ht="35.1" customHeight="1" x14ac:dyDescent="0.2">
      <c r="A76" s="18"/>
      <c r="B76" s="19"/>
      <c r="C76" s="6" t="s">
        <v>134</v>
      </c>
      <c r="D76" s="19"/>
      <c r="E76" s="6" t="s">
        <v>135</v>
      </c>
      <c r="F76" s="6" t="s">
        <v>132</v>
      </c>
      <c r="G76" s="18"/>
    </row>
    <row r="77" spans="1:7" ht="35.1" customHeight="1" x14ac:dyDescent="0.2">
      <c r="A77" s="18"/>
      <c r="B77" s="19"/>
      <c r="C77" s="6" t="s">
        <v>27</v>
      </c>
      <c r="D77" s="19"/>
      <c r="E77" s="6" t="s">
        <v>136</v>
      </c>
      <c r="F77" s="6" t="s">
        <v>132</v>
      </c>
      <c r="G77" s="18"/>
    </row>
    <row r="78" spans="1:7" ht="35.1" customHeight="1" x14ac:dyDescent="0.2">
      <c r="A78" s="18">
        <f>MAX(A$2:A77)+1</f>
        <v>23</v>
      </c>
      <c r="B78" s="19" t="s">
        <v>137</v>
      </c>
      <c r="C78" s="6" t="s">
        <v>138</v>
      </c>
      <c r="D78" s="19">
        <v>20</v>
      </c>
      <c r="E78" s="6"/>
      <c r="F78" s="6" t="s">
        <v>139</v>
      </c>
      <c r="G78" s="18" t="s">
        <v>140</v>
      </c>
    </row>
    <row r="79" spans="1:7" ht="35.1" customHeight="1" x14ac:dyDescent="0.2">
      <c r="A79" s="18"/>
      <c r="B79" s="19"/>
      <c r="C79" s="6" t="s">
        <v>141</v>
      </c>
      <c r="D79" s="19"/>
      <c r="E79" s="6" t="s">
        <v>142</v>
      </c>
      <c r="F79" s="6" t="s">
        <v>143</v>
      </c>
      <c r="G79" s="18"/>
    </row>
    <row r="80" spans="1:7" ht="51.75" customHeight="1" x14ac:dyDescent="0.2">
      <c r="A80" s="18">
        <f>MAX(A$2:A79)+1</f>
        <v>24</v>
      </c>
      <c r="B80" s="19" t="s">
        <v>144</v>
      </c>
      <c r="C80" s="6" t="s">
        <v>145</v>
      </c>
      <c r="D80" s="19">
        <v>32</v>
      </c>
      <c r="E80" s="6" t="s">
        <v>146</v>
      </c>
      <c r="F80" s="6" t="s">
        <v>147</v>
      </c>
      <c r="G80" s="18" t="s">
        <v>592</v>
      </c>
    </row>
    <row r="81" spans="1:7" ht="35.1" customHeight="1" x14ac:dyDescent="0.2">
      <c r="A81" s="18"/>
      <c r="B81" s="19"/>
      <c r="C81" s="6" t="s">
        <v>148</v>
      </c>
      <c r="D81" s="19"/>
      <c r="E81" s="6" t="s">
        <v>149</v>
      </c>
      <c r="F81" s="6" t="s">
        <v>150</v>
      </c>
      <c r="G81" s="18"/>
    </row>
    <row r="82" spans="1:7" ht="35.1" customHeight="1" x14ac:dyDescent="0.2">
      <c r="A82" s="18"/>
      <c r="B82" s="19"/>
      <c r="C82" s="6" t="s">
        <v>151</v>
      </c>
      <c r="D82" s="19"/>
      <c r="E82" s="6" t="s">
        <v>152</v>
      </c>
      <c r="F82" s="6" t="s">
        <v>153</v>
      </c>
      <c r="G82" s="18"/>
    </row>
    <row r="83" spans="1:7" ht="35.1" customHeight="1" x14ac:dyDescent="0.2">
      <c r="A83" s="18"/>
      <c r="B83" s="19"/>
      <c r="C83" s="6" t="s">
        <v>154</v>
      </c>
      <c r="D83" s="19"/>
      <c r="E83" s="6" t="s">
        <v>155</v>
      </c>
      <c r="F83" s="6" t="s">
        <v>156</v>
      </c>
      <c r="G83" s="18"/>
    </row>
    <row r="84" spans="1:7" ht="35.1" customHeight="1" x14ac:dyDescent="0.2">
      <c r="A84" s="18"/>
      <c r="B84" s="19"/>
      <c r="C84" s="6" t="s">
        <v>122</v>
      </c>
      <c r="D84" s="19"/>
      <c r="E84" s="6" t="s">
        <v>157</v>
      </c>
      <c r="F84" s="6" t="s">
        <v>158</v>
      </c>
      <c r="G84" s="18"/>
    </row>
    <row r="85" spans="1:7" ht="35.1" customHeight="1" x14ac:dyDescent="0.2">
      <c r="A85" s="18"/>
      <c r="B85" s="19"/>
      <c r="C85" s="6" t="s">
        <v>159</v>
      </c>
      <c r="D85" s="19"/>
      <c r="E85" s="6" t="s">
        <v>160</v>
      </c>
      <c r="F85" s="6" t="s">
        <v>161</v>
      </c>
      <c r="G85" s="18"/>
    </row>
    <row r="86" spans="1:7" ht="35.1" customHeight="1" x14ac:dyDescent="0.2">
      <c r="A86" s="18"/>
      <c r="B86" s="19"/>
      <c r="C86" s="6" t="s">
        <v>162</v>
      </c>
      <c r="D86" s="19"/>
      <c r="E86" s="6" t="s">
        <v>163</v>
      </c>
      <c r="F86" s="6" t="s">
        <v>164</v>
      </c>
      <c r="G86" s="18"/>
    </row>
    <row r="87" spans="1:7" ht="35.1" customHeight="1" x14ac:dyDescent="0.2">
      <c r="A87" s="18"/>
      <c r="B87" s="19"/>
      <c r="C87" s="6" t="s">
        <v>165</v>
      </c>
      <c r="D87" s="19"/>
      <c r="E87" s="6" t="s">
        <v>166</v>
      </c>
      <c r="F87" s="6" t="s">
        <v>167</v>
      </c>
      <c r="G87" s="18"/>
    </row>
    <row r="88" spans="1:7" ht="35.1" customHeight="1" x14ac:dyDescent="0.2">
      <c r="A88" s="18"/>
      <c r="B88" s="19"/>
      <c r="C88" s="6" t="s">
        <v>168</v>
      </c>
      <c r="D88" s="19"/>
      <c r="E88" s="6" t="s">
        <v>169</v>
      </c>
      <c r="F88" s="6" t="s">
        <v>170</v>
      </c>
      <c r="G88" s="18"/>
    </row>
    <row r="89" spans="1:7" ht="35.1" customHeight="1" x14ac:dyDescent="0.2">
      <c r="A89" s="18"/>
      <c r="B89" s="19"/>
      <c r="C89" s="6" t="s">
        <v>15</v>
      </c>
      <c r="D89" s="19"/>
      <c r="E89" s="6" t="s">
        <v>553</v>
      </c>
      <c r="F89" s="6" t="s">
        <v>171</v>
      </c>
      <c r="G89" s="18"/>
    </row>
    <row r="90" spans="1:7" ht="56.25" customHeight="1" x14ac:dyDescent="0.2">
      <c r="A90" s="18">
        <f>MAX(A$2:A89)+1</f>
        <v>25</v>
      </c>
      <c r="B90" s="19" t="s">
        <v>172</v>
      </c>
      <c r="C90" s="6" t="s">
        <v>173</v>
      </c>
      <c r="D90" s="6">
        <v>10</v>
      </c>
      <c r="E90" s="6" t="s">
        <v>554</v>
      </c>
      <c r="F90" s="6" t="s">
        <v>174</v>
      </c>
      <c r="G90" s="18" t="s">
        <v>175</v>
      </c>
    </row>
    <row r="91" spans="1:7" ht="35.1" customHeight="1" x14ac:dyDescent="0.2">
      <c r="A91" s="18"/>
      <c r="B91" s="19"/>
      <c r="C91" s="6" t="s">
        <v>19</v>
      </c>
      <c r="D91" s="6">
        <v>3</v>
      </c>
      <c r="E91" s="6" t="s">
        <v>176</v>
      </c>
      <c r="F91" s="6" t="s">
        <v>177</v>
      </c>
      <c r="G91" s="18"/>
    </row>
    <row r="92" spans="1:7" ht="35.1" customHeight="1" x14ac:dyDescent="0.2">
      <c r="A92" s="18"/>
      <c r="B92" s="19"/>
      <c r="C92" s="6" t="s">
        <v>178</v>
      </c>
      <c r="D92" s="6">
        <v>3</v>
      </c>
      <c r="E92" s="6" t="s">
        <v>555</v>
      </c>
      <c r="F92" s="6" t="s">
        <v>179</v>
      </c>
      <c r="G92" s="18"/>
    </row>
    <row r="93" spans="1:7" ht="35.1" customHeight="1" x14ac:dyDescent="0.2">
      <c r="A93" s="18"/>
      <c r="B93" s="19"/>
      <c r="C93" s="6" t="s">
        <v>15</v>
      </c>
      <c r="D93" s="6">
        <v>10</v>
      </c>
      <c r="E93" s="6" t="s">
        <v>556</v>
      </c>
      <c r="F93" s="6" t="s">
        <v>180</v>
      </c>
      <c r="G93" s="18"/>
    </row>
    <row r="94" spans="1:7" ht="35.1" customHeight="1" x14ac:dyDescent="0.2">
      <c r="A94" s="18">
        <f>MAX(A$2:A93)+1</f>
        <v>26</v>
      </c>
      <c r="B94" s="19" t="s">
        <v>181</v>
      </c>
      <c r="C94" s="6" t="s">
        <v>182</v>
      </c>
      <c r="D94" s="6">
        <v>1</v>
      </c>
      <c r="E94" s="6" t="s">
        <v>183</v>
      </c>
      <c r="F94" s="6" t="s">
        <v>29</v>
      </c>
      <c r="G94" s="18" t="s">
        <v>184</v>
      </c>
    </row>
    <row r="95" spans="1:7" ht="35.1" customHeight="1" x14ac:dyDescent="0.2">
      <c r="A95" s="18"/>
      <c r="B95" s="19"/>
      <c r="C95" s="6" t="s">
        <v>185</v>
      </c>
      <c r="D95" s="6">
        <v>1</v>
      </c>
      <c r="E95" s="6" t="s">
        <v>186</v>
      </c>
      <c r="F95" s="6" t="s">
        <v>29</v>
      </c>
      <c r="G95" s="18"/>
    </row>
    <row r="96" spans="1:7" ht="35.1" customHeight="1" x14ac:dyDescent="0.2">
      <c r="A96" s="18"/>
      <c r="B96" s="19"/>
      <c r="C96" s="6" t="s">
        <v>14</v>
      </c>
      <c r="D96" s="6">
        <v>1</v>
      </c>
      <c r="E96" s="6" t="s">
        <v>187</v>
      </c>
      <c r="F96" s="6" t="s">
        <v>29</v>
      </c>
      <c r="G96" s="18"/>
    </row>
    <row r="97" spans="1:7" ht="35.1" customHeight="1" x14ac:dyDescent="0.2">
      <c r="A97" s="18"/>
      <c r="B97" s="19"/>
      <c r="C97" s="6" t="s">
        <v>14</v>
      </c>
      <c r="D97" s="6">
        <v>1</v>
      </c>
      <c r="E97" s="6" t="s">
        <v>188</v>
      </c>
      <c r="F97" s="6" t="s">
        <v>29</v>
      </c>
      <c r="G97" s="18"/>
    </row>
    <row r="98" spans="1:7" ht="64.5" customHeight="1" x14ac:dyDescent="0.2">
      <c r="A98" s="18">
        <f>MAX(A$2:A97)+1</f>
        <v>27</v>
      </c>
      <c r="B98" s="19" t="s">
        <v>189</v>
      </c>
      <c r="C98" s="6" t="s">
        <v>81</v>
      </c>
      <c r="D98" s="6">
        <v>3</v>
      </c>
      <c r="E98" s="6" t="s">
        <v>557</v>
      </c>
      <c r="F98" s="6" t="s">
        <v>190</v>
      </c>
      <c r="G98" s="18" t="s">
        <v>191</v>
      </c>
    </row>
    <row r="99" spans="1:7" ht="35.1" customHeight="1" x14ac:dyDescent="0.2">
      <c r="A99" s="18"/>
      <c r="B99" s="19"/>
      <c r="C99" s="6" t="s">
        <v>192</v>
      </c>
      <c r="D99" s="6">
        <v>3</v>
      </c>
      <c r="E99" s="6" t="s">
        <v>193</v>
      </c>
      <c r="F99" s="6" t="s">
        <v>194</v>
      </c>
      <c r="G99" s="18"/>
    </row>
    <row r="100" spans="1:7" ht="35.1" customHeight="1" x14ac:dyDescent="0.2">
      <c r="A100" s="18">
        <f>MAX(A$2:A99)+1</f>
        <v>28</v>
      </c>
      <c r="B100" s="19" t="s">
        <v>207</v>
      </c>
      <c r="C100" s="6" t="s">
        <v>208</v>
      </c>
      <c r="D100" s="19">
        <v>20</v>
      </c>
      <c r="E100" s="6" t="s">
        <v>209</v>
      </c>
      <c r="F100" s="6" t="s">
        <v>210</v>
      </c>
      <c r="G100" s="18" t="s">
        <v>211</v>
      </c>
    </row>
    <row r="101" spans="1:7" ht="35.1" customHeight="1" x14ac:dyDescent="0.2">
      <c r="A101" s="18"/>
      <c r="B101" s="19"/>
      <c r="C101" s="6" t="s">
        <v>212</v>
      </c>
      <c r="D101" s="19"/>
      <c r="E101" s="6" t="s">
        <v>213</v>
      </c>
      <c r="F101" s="6" t="s">
        <v>214</v>
      </c>
      <c r="G101" s="18"/>
    </row>
    <row r="102" spans="1:7" ht="35.1" customHeight="1" x14ac:dyDescent="0.2">
      <c r="A102" s="18"/>
      <c r="B102" s="19"/>
      <c r="C102" s="6" t="s">
        <v>215</v>
      </c>
      <c r="D102" s="19"/>
      <c r="E102" s="6" t="s">
        <v>216</v>
      </c>
      <c r="F102" s="6" t="s">
        <v>217</v>
      </c>
      <c r="G102" s="18"/>
    </row>
    <row r="103" spans="1:7" ht="35.1" customHeight="1" x14ac:dyDescent="0.2">
      <c r="A103" s="18"/>
      <c r="B103" s="19"/>
      <c r="C103" s="6" t="s">
        <v>218</v>
      </c>
      <c r="D103" s="19"/>
      <c r="E103" s="6" t="s">
        <v>558</v>
      </c>
      <c r="F103" s="6" t="s">
        <v>219</v>
      </c>
      <c r="G103" s="18"/>
    </row>
    <row r="104" spans="1:7" ht="35.1" customHeight="1" x14ac:dyDescent="0.2">
      <c r="A104" s="18"/>
      <c r="B104" s="19"/>
      <c r="C104" s="6" t="s">
        <v>220</v>
      </c>
      <c r="D104" s="19"/>
      <c r="E104" s="6" t="s">
        <v>221</v>
      </c>
      <c r="F104" s="6" t="s">
        <v>222</v>
      </c>
      <c r="G104" s="18"/>
    </row>
    <row r="105" spans="1:7" ht="35.1" customHeight="1" x14ac:dyDescent="0.2">
      <c r="A105" s="18"/>
      <c r="B105" s="19"/>
      <c r="C105" s="6" t="s">
        <v>14</v>
      </c>
      <c r="D105" s="19"/>
      <c r="E105" s="6"/>
      <c r="F105" s="6" t="s">
        <v>223</v>
      </c>
      <c r="G105" s="18"/>
    </row>
    <row r="106" spans="1:7" ht="35.1" customHeight="1" x14ac:dyDescent="0.2">
      <c r="A106" s="18"/>
      <c r="B106" s="19"/>
      <c r="C106" s="6" t="s">
        <v>224</v>
      </c>
      <c r="D106" s="19"/>
      <c r="E106" s="6" t="s">
        <v>225</v>
      </c>
      <c r="F106" s="6" t="s">
        <v>226</v>
      </c>
      <c r="G106" s="18"/>
    </row>
    <row r="107" spans="1:7" ht="35.1" customHeight="1" x14ac:dyDescent="0.2">
      <c r="A107" s="18">
        <f>MAX(A$2:A106)+1</f>
        <v>29</v>
      </c>
      <c r="B107" s="19" t="s">
        <v>227</v>
      </c>
      <c r="C107" s="6" t="s">
        <v>228</v>
      </c>
      <c r="D107" s="19">
        <v>20</v>
      </c>
      <c r="E107" s="6" t="s">
        <v>559</v>
      </c>
      <c r="F107" s="6" t="s">
        <v>229</v>
      </c>
      <c r="G107" s="18" t="s">
        <v>230</v>
      </c>
    </row>
    <row r="108" spans="1:7" ht="35.1" customHeight="1" x14ac:dyDescent="0.2">
      <c r="A108" s="18"/>
      <c r="B108" s="19"/>
      <c r="C108" s="6" t="s">
        <v>19</v>
      </c>
      <c r="D108" s="19"/>
      <c r="E108" s="6" t="s">
        <v>231</v>
      </c>
      <c r="F108" s="6" t="s">
        <v>232</v>
      </c>
      <c r="G108" s="18"/>
    </row>
    <row r="109" spans="1:7" ht="35.1" customHeight="1" x14ac:dyDescent="0.2">
      <c r="A109" s="18"/>
      <c r="B109" s="19"/>
      <c r="C109" s="6" t="s">
        <v>12</v>
      </c>
      <c r="D109" s="19"/>
      <c r="E109" s="6" t="s">
        <v>233</v>
      </c>
      <c r="F109" s="6" t="s">
        <v>234</v>
      </c>
      <c r="G109" s="18"/>
    </row>
    <row r="110" spans="1:7" ht="35.1" customHeight="1" x14ac:dyDescent="0.2">
      <c r="A110" s="18"/>
      <c r="B110" s="19"/>
      <c r="C110" s="6" t="s">
        <v>6</v>
      </c>
      <c r="D110" s="19"/>
      <c r="E110" s="6" t="s">
        <v>235</v>
      </c>
      <c r="F110" s="6" t="s">
        <v>236</v>
      </c>
      <c r="G110" s="18"/>
    </row>
    <row r="111" spans="1:7" ht="61.5" customHeight="1" x14ac:dyDescent="0.2">
      <c r="A111" s="11">
        <f>MAX(A$2:A110)+1</f>
        <v>30</v>
      </c>
      <c r="B111" s="6" t="s">
        <v>237</v>
      </c>
      <c r="C111" s="6" t="s">
        <v>6</v>
      </c>
      <c r="D111" s="6">
        <v>10</v>
      </c>
      <c r="E111" s="6" t="s">
        <v>238</v>
      </c>
      <c r="F111" s="6" t="s">
        <v>239</v>
      </c>
      <c r="G111" s="11" t="s">
        <v>240</v>
      </c>
    </row>
    <row r="112" spans="1:7" ht="57.75" customHeight="1" x14ac:dyDescent="0.2">
      <c r="A112" s="18">
        <f>MAX(A$2:A111)+1</f>
        <v>31</v>
      </c>
      <c r="B112" s="19" t="s">
        <v>241</v>
      </c>
      <c r="C112" s="6" t="s">
        <v>242</v>
      </c>
      <c r="D112" s="19">
        <v>22</v>
      </c>
      <c r="E112" s="6" t="s">
        <v>560</v>
      </c>
      <c r="F112" s="6" t="s">
        <v>29</v>
      </c>
      <c r="G112" s="18" t="s">
        <v>243</v>
      </c>
    </row>
    <row r="113" spans="1:7" ht="35.1" customHeight="1" x14ac:dyDescent="0.2">
      <c r="A113" s="18"/>
      <c r="B113" s="19"/>
      <c r="C113" s="6" t="s">
        <v>28</v>
      </c>
      <c r="D113" s="19"/>
      <c r="E113" s="6" t="s">
        <v>561</v>
      </c>
      <c r="F113" s="6" t="s">
        <v>29</v>
      </c>
      <c r="G113" s="18"/>
    </row>
    <row r="114" spans="1:7" ht="35.1" customHeight="1" x14ac:dyDescent="0.2">
      <c r="A114" s="18">
        <f>MAX(A$2:A113)+1</f>
        <v>32</v>
      </c>
      <c r="B114" s="19" t="s">
        <v>244</v>
      </c>
      <c r="C114" s="6" t="s">
        <v>245</v>
      </c>
      <c r="D114" s="19">
        <v>30</v>
      </c>
      <c r="E114" s="6" t="s">
        <v>246</v>
      </c>
      <c r="F114" s="6" t="s">
        <v>247</v>
      </c>
      <c r="G114" s="18" t="s">
        <v>248</v>
      </c>
    </row>
    <row r="115" spans="1:7" ht="35.1" customHeight="1" x14ac:dyDescent="0.2">
      <c r="A115" s="18"/>
      <c r="B115" s="19"/>
      <c r="C115" s="6" t="s">
        <v>249</v>
      </c>
      <c r="D115" s="19"/>
      <c r="E115" s="6"/>
      <c r="F115" s="6" t="s">
        <v>250</v>
      </c>
      <c r="G115" s="18"/>
    </row>
    <row r="116" spans="1:7" ht="54" customHeight="1" x14ac:dyDescent="0.2">
      <c r="A116" s="18">
        <f>MAX(A$2:A115)+1</f>
        <v>33</v>
      </c>
      <c r="B116" s="19" t="s">
        <v>251</v>
      </c>
      <c r="C116" s="6" t="s">
        <v>252</v>
      </c>
      <c r="D116" s="19">
        <v>20</v>
      </c>
      <c r="E116" s="6" t="s">
        <v>253</v>
      </c>
      <c r="F116" s="6" t="s">
        <v>41</v>
      </c>
      <c r="G116" s="18" t="s">
        <v>254</v>
      </c>
    </row>
    <row r="117" spans="1:7" ht="35.1" customHeight="1" x14ac:dyDescent="0.2">
      <c r="A117" s="18"/>
      <c r="B117" s="19"/>
      <c r="C117" s="6" t="s">
        <v>255</v>
      </c>
      <c r="D117" s="19"/>
      <c r="E117" s="6" t="s">
        <v>256</v>
      </c>
      <c r="F117" s="6" t="s">
        <v>41</v>
      </c>
      <c r="G117" s="18"/>
    </row>
    <row r="118" spans="1:7" ht="35.1" customHeight="1" x14ac:dyDescent="0.2">
      <c r="A118" s="11">
        <f>MAX(A$2:A117)+1</f>
        <v>34</v>
      </c>
      <c r="B118" s="6" t="s">
        <v>257</v>
      </c>
      <c r="C118" s="6" t="s">
        <v>258</v>
      </c>
      <c r="D118" s="6">
        <v>10</v>
      </c>
      <c r="E118" s="6" t="s">
        <v>259</v>
      </c>
      <c r="F118" s="6" t="s">
        <v>260</v>
      </c>
      <c r="G118" s="11" t="s">
        <v>261</v>
      </c>
    </row>
    <row r="119" spans="1:7" ht="35.1" customHeight="1" x14ac:dyDescent="0.2">
      <c r="A119" s="18">
        <f>MAX(A$2:A118)+1</f>
        <v>35</v>
      </c>
      <c r="B119" s="19" t="s">
        <v>262</v>
      </c>
      <c r="C119" s="6" t="s">
        <v>263</v>
      </c>
      <c r="D119" s="19">
        <v>27</v>
      </c>
      <c r="E119" s="19" t="s">
        <v>264</v>
      </c>
      <c r="F119" s="6" t="s">
        <v>29</v>
      </c>
      <c r="G119" s="18" t="s">
        <v>265</v>
      </c>
    </row>
    <row r="120" spans="1:7" ht="35.1" customHeight="1" x14ac:dyDescent="0.2">
      <c r="A120" s="18"/>
      <c r="B120" s="19"/>
      <c r="C120" s="6" t="s">
        <v>266</v>
      </c>
      <c r="D120" s="19"/>
      <c r="E120" s="19"/>
      <c r="F120" s="6" t="s">
        <v>29</v>
      </c>
      <c r="G120" s="18"/>
    </row>
    <row r="121" spans="1:7" ht="35.1" customHeight="1" x14ac:dyDescent="0.2">
      <c r="A121" s="18">
        <f>MAX(A$2:A120)+1</f>
        <v>36</v>
      </c>
      <c r="B121" s="18" t="s">
        <v>43</v>
      </c>
      <c r="C121" s="12" t="s">
        <v>44</v>
      </c>
      <c r="D121" s="12">
        <v>2</v>
      </c>
      <c r="E121" s="11" t="s">
        <v>7</v>
      </c>
      <c r="F121" s="11" t="s">
        <v>45</v>
      </c>
      <c r="G121" s="22" t="s">
        <v>46</v>
      </c>
    </row>
    <row r="122" spans="1:7" ht="35.1" customHeight="1" x14ac:dyDescent="0.2">
      <c r="A122" s="18"/>
      <c r="B122" s="18"/>
      <c r="C122" s="12" t="s">
        <v>47</v>
      </c>
      <c r="D122" s="12">
        <v>1</v>
      </c>
      <c r="E122" s="11" t="s">
        <v>7</v>
      </c>
      <c r="F122" s="11" t="s">
        <v>45</v>
      </c>
      <c r="G122" s="18"/>
    </row>
    <row r="123" spans="1:7" ht="35.1" customHeight="1" x14ac:dyDescent="0.2">
      <c r="A123" s="18"/>
      <c r="B123" s="18"/>
      <c r="C123" s="12" t="s">
        <v>48</v>
      </c>
      <c r="D123" s="12">
        <v>1</v>
      </c>
      <c r="E123" s="11" t="s">
        <v>7</v>
      </c>
      <c r="F123" s="11" t="s">
        <v>45</v>
      </c>
      <c r="G123" s="18"/>
    </row>
    <row r="124" spans="1:7" ht="35.1" customHeight="1" x14ac:dyDescent="0.2">
      <c r="A124" s="11">
        <f>MAX(A$2:A123)+1</f>
        <v>37</v>
      </c>
      <c r="B124" s="11" t="s">
        <v>49</v>
      </c>
      <c r="C124" s="11" t="s">
        <v>6</v>
      </c>
      <c r="D124" s="11">
        <v>10</v>
      </c>
      <c r="E124" s="12" t="s">
        <v>50</v>
      </c>
      <c r="F124" s="11" t="s">
        <v>31</v>
      </c>
      <c r="G124" s="12" t="s">
        <v>51</v>
      </c>
    </row>
    <row r="125" spans="1:7" ht="35.1" customHeight="1" x14ac:dyDescent="0.2">
      <c r="A125" s="11">
        <f>MAX(A$2:A124)+1</f>
        <v>38</v>
      </c>
      <c r="B125" s="6" t="s">
        <v>287</v>
      </c>
      <c r="C125" s="6" t="s">
        <v>19</v>
      </c>
      <c r="D125" s="6">
        <v>1</v>
      </c>
      <c r="E125" s="6" t="s">
        <v>288</v>
      </c>
      <c r="F125" s="6" t="s">
        <v>289</v>
      </c>
      <c r="G125" s="11" t="s">
        <v>290</v>
      </c>
    </row>
    <row r="126" spans="1:7" ht="57" customHeight="1" x14ac:dyDescent="0.2">
      <c r="A126" s="18">
        <f>MAX(A$2:A125)+1</f>
        <v>39</v>
      </c>
      <c r="B126" s="19" t="s">
        <v>333</v>
      </c>
      <c r="C126" s="6" t="s">
        <v>334</v>
      </c>
      <c r="D126" s="19">
        <v>12</v>
      </c>
      <c r="E126" s="6" t="s">
        <v>335</v>
      </c>
      <c r="F126" s="6" t="s">
        <v>336</v>
      </c>
      <c r="G126" s="18" t="s">
        <v>337</v>
      </c>
    </row>
    <row r="127" spans="1:7" ht="35.1" customHeight="1" x14ac:dyDescent="0.2">
      <c r="A127" s="18"/>
      <c r="B127" s="19"/>
      <c r="C127" s="6" t="s">
        <v>338</v>
      </c>
      <c r="D127" s="19"/>
      <c r="E127" s="6" t="s">
        <v>339</v>
      </c>
      <c r="F127" s="6" t="s">
        <v>340</v>
      </c>
      <c r="G127" s="18"/>
    </row>
    <row r="128" spans="1:7" ht="35.1" customHeight="1" x14ac:dyDescent="0.2">
      <c r="A128" s="18">
        <f>MAX(A$2:A127)+1</f>
        <v>40</v>
      </c>
      <c r="B128" s="19" t="s">
        <v>356</v>
      </c>
      <c r="C128" s="6" t="s">
        <v>357</v>
      </c>
      <c r="D128" s="19">
        <v>9</v>
      </c>
      <c r="E128" s="6" t="s">
        <v>358</v>
      </c>
      <c r="F128" s="6" t="s">
        <v>359</v>
      </c>
      <c r="G128" s="22" t="s">
        <v>360</v>
      </c>
    </row>
    <row r="129" spans="1:7" ht="35.1" customHeight="1" x14ac:dyDescent="0.2">
      <c r="A129" s="18"/>
      <c r="B129" s="19"/>
      <c r="C129" s="6" t="s">
        <v>14</v>
      </c>
      <c r="D129" s="19"/>
      <c r="E129" s="6" t="s">
        <v>361</v>
      </c>
      <c r="F129" s="6" t="s">
        <v>359</v>
      </c>
      <c r="G129" s="22"/>
    </row>
    <row r="130" spans="1:7" ht="35.1" customHeight="1" x14ac:dyDescent="0.2">
      <c r="A130" s="18"/>
      <c r="B130" s="19"/>
      <c r="C130" s="6" t="s">
        <v>26</v>
      </c>
      <c r="D130" s="19"/>
      <c r="E130" s="7" t="s">
        <v>362</v>
      </c>
      <c r="F130" s="6" t="s">
        <v>359</v>
      </c>
      <c r="G130" s="22"/>
    </row>
    <row r="131" spans="1:7" ht="35.1" customHeight="1" x14ac:dyDescent="0.2">
      <c r="A131" s="18"/>
      <c r="B131" s="19"/>
      <c r="C131" s="6" t="s">
        <v>363</v>
      </c>
      <c r="D131" s="19"/>
      <c r="E131" s="6" t="s">
        <v>364</v>
      </c>
      <c r="F131" s="6" t="s">
        <v>359</v>
      </c>
      <c r="G131" s="22"/>
    </row>
    <row r="132" spans="1:7" ht="35.1" customHeight="1" x14ac:dyDescent="0.2">
      <c r="A132" s="11">
        <f>MAX(A$2:A131)+1</f>
        <v>41</v>
      </c>
      <c r="B132" s="6" t="s">
        <v>365</v>
      </c>
      <c r="C132" s="6" t="s">
        <v>15</v>
      </c>
      <c r="D132" s="6">
        <v>30</v>
      </c>
      <c r="E132" s="6" t="s">
        <v>366</v>
      </c>
      <c r="F132" s="6" t="s">
        <v>367</v>
      </c>
      <c r="G132" s="11" t="s">
        <v>368</v>
      </c>
    </row>
    <row r="133" spans="1:7" ht="35.1" customHeight="1" x14ac:dyDescent="0.2">
      <c r="A133" s="18">
        <f>MAX(A$2:A132)+1</f>
        <v>42</v>
      </c>
      <c r="B133" s="19" t="s">
        <v>369</v>
      </c>
      <c r="C133" s="6" t="s">
        <v>39</v>
      </c>
      <c r="D133" s="19">
        <v>3</v>
      </c>
      <c r="E133" s="6" t="s">
        <v>370</v>
      </c>
      <c r="F133" s="6" t="s">
        <v>371</v>
      </c>
      <c r="G133" s="18" t="s">
        <v>372</v>
      </c>
    </row>
    <row r="134" spans="1:7" ht="35.1" customHeight="1" x14ac:dyDescent="0.2">
      <c r="A134" s="18"/>
      <c r="B134" s="19"/>
      <c r="C134" s="6" t="s">
        <v>373</v>
      </c>
      <c r="D134" s="19"/>
      <c r="E134" s="6" t="s">
        <v>374</v>
      </c>
      <c r="F134" s="6" t="s">
        <v>375</v>
      </c>
      <c r="G134" s="18"/>
    </row>
    <row r="135" spans="1:7" ht="35.1" customHeight="1" x14ac:dyDescent="0.2">
      <c r="A135" s="11">
        <f>MAX(A$2:A134)+1</f>
        <v>43</v>
      </c>
      <c r="B135" s="6" t="s">
        <v>376</v>
      </c>
      <c r="C135" s="6" t="s">
        <v>6</v>
      </c>
      <c r="D135" s="6">
        <v>24</v>
      </c>
      <c r="E135" s="6" t="s">
        <v>377</v>
      </c>
      <c r="F135" s="6" t="s">
        <v>378</v>
      </c>
      <c r="G135" s="11" t="s">
        <v>379</v>
      </c>
    </row>
    <row r="136" spans="1:7" ht="35.1" customHeight="1" x14ac:dyDescent="0.2">
      <c r="A136" s="11">
        <f>MAX(A$2:A135)+1</f>
        <v>44</v>
      </c>
      <c r="B136" s="6" t="s">
        <v>380</v>
      </c>
      <c r="C136" s="6" t="s">
        <v>14</v>
      </c>
      <c r="D136" s="6">
        <v>2</v>
      </c>
      <c r="E136" s="6"/>
      <c r="F136" s="6" t="s">
        <v>381</v>
      </c>
      <c r="G136" s="11" t="s">
        <v>382</v>
      </c>
    </row>
    <row r="137" spans="1:7" ht="35.1" customHeight="1" x14ac:dyDescent="0.2">
      <c r="A137" s="18">
        <f>MAX(A$2:A136)+1</f>
        <v>45</v>
      </c>
      <c r="B137" s="18" t="s">
        <v>395</v>
      </c>
      <c r="C137" s="12" t="s">
        <v>396</v>
      </c>
      <c r="D137" s="6">
        <v>5</v>
      </c>
      <c r="E137" s="6" t="s">
        <v>397</v>
      </c>
      <c r="F137" s="6" t="s">
        <v>398</v>
      </c>
      <c r="G137" s="22" t="s">
        <v>399</v>
      </c>
    </row>
    <row r="138" spans="1:7" ht="35.1" customHeight="1" x14ac:dyDescent="0.2">
      <c r="A138" s="18"/>
      <c r="B138" s="18"/>
      <c r="C138" s="12" t="s">
        <v>400</v>
      </c>
      <c r="D138" s="6">
        <v>2</v>
      </c>
      <c r="E138" s="6" t="s">
        <v>401</v>
      </c>
      <c r="F138" s="6" t="s">
        <v>402</v>
      </c>
      <c r="G138" s="18"/>
    </row>
    <row r="139" spans="1:7" ht="35.1" customHeight="1" x14ac:dyDescent="0.2">
      <c r="A139" s="18"/>
      <c r="B139" s="18"/>
      <c r="C139" s="12" t="s">
        <v>6</v>
      </c>
      <c r="D139" s="6">
        <v>15</v>
      </c>
      <c r="E139" s="6" t="s">
        <v>403</v>
      </c>
      <c r="F139" s="6" t="s">
        <v>404</v>
      </c>
      <c r="G139" s="18"/>
    </row>
    <row r="140" spans="1:7" ht="35.1" customHeight="1" x14ac:dyDescent="0.2">
      <c r="A140" s="18">
        <f>MAX(A$2:A139)+1</f>
        <v>46</v>
      </c>
      <c r="B140" s="18" t="s">
        <v>405</v>
      </c>
      <c r="C140" s="12" t="s">
        <v>406</v>
      </c>
      <c r="D140" s="5">
        <v>2</v>
      </c>
      <c r="E140" s="6" t="s">
        <v>407</v>
      </c>
      <c r="F140" s="12" t="s">
        <v>408</v>
      </c>
      <c r="G140" s="22" t="s">
        <v>409</v>
      </c>
    </row>
    <row r="141" spans="1:7" ht="35.1" customHeight="1" x14ac:dyDescent="0.2">
      <c r="A141" s="18"/>
      <c r="B141" s="18"/>
      <c r="C141" s="12" t="s">
        <v>410</v>
      </c>
      <c r="D141" s="5">
        <v>1</v>
      </c>
      <c r="E141" s="6" t="s">
        <v>411</v>
      </c>
      <c r="F141" s="12" t="s">
        <v>412</v>
      </c>
      <c r="G141" s="18"/>
    </row>
    <row r="142" spans="1:7" ht="35.1" customHeight="1" x14ac:dyDescent="0.2">
      <c r="A142" s="18"/>
      <c r="B142" s="18"/>
      <c r="C142" s="12" t="s">
        <v>6</v>
      </c>
      <c r="D142" s="5">
        <v>10</v>
      </c>
      <c r="E142" s="6" t="s">
        <v>413</v>
      </c>
      <c r="F142" s="12" t="s">
        <v>414</v>
      </c>
      <c r="G142" s="18"/>
    </row>
    <row r="143" spans="1:7" ht="35.1" customHeight="1" x14ac:dyDescent="0.2">
      <c r="A143" s="18"/>
      <c r="B143" s="18"/>
      <c r="C143" s="12" t="s">
        <v>26</v>
      </c>
      <c r="D143" s="5">
        <v>5</v>
      </c>
      <c r="E143" s="6" t="s">
        <v>415</v>
      </c>
      <c r="F143" s="12" t="s">
        <v>416</v>
      </c>
      <c r="G143" s="18"/>
    </row>
    <row r="144" spans="1:7" ht="35.1" customHeight="1" x14ac:dyDescent="0.2">
      <c r="A144" s="18"/>
      <c r="B144" s="18"/>
      <c r="C144" s="12" t="s">
        <v>417</v>
      </c>
      <c r="D144" s="5">
        <v>2</v>
      </c>
      <c r="E144" s="6" t="s">
        <v>418</v>
      </c>
      <c r="F144" s="12" t="s">
        <v>419</v>
      </c>
      <c r="G144" s="18"/>
    </row>
    <row r="145" spans="1:7" ht="35.1" customHeight="1" x14ac:dyDescent="0.2">
      <c r="A145" s="18"/>
      <c r="B145" s="18"/>
      <c r="C145" s="12" t="s">
        <v>420</v>
      </c>
      <c r="D145" s="5">
        <v>3</v>
      </c>
      <c r="E145" s="6" t="s">
        <v>421</v>
      </c>
      <c r="F145" s="12" t="s">
        <v>422</v>
      </c>
      <c r="G145" s="18"/>
    </row>
    <row r="146" spans="1:7" ht="35.1" customHeight="1" x14ac:dyDescent="0.2">
      <c r="A146" s="18"/>
      <c r="B146" s="18"/>
      <c r="C146" s="12" t="s">
        <v>423</v>
      </c>
      <c r="D146" s="5">
        <v>2</v>
      </c>
      <c r="E146" s="6" t="s">
        <v>424</v>
      </c>
      <c r="F146" s="12" t="s">
        <v>425</v>
      </c>
      <c r="G146" s="18"/>
    </row>
    <row r="147" spans="1:7" ht="35.1" customHeight="1" x14ac:dyDescent="0.2">
      <c r="A147" s="11">
        <f>MAX(A$2:A146)+1</f>
        <v>47</v>
      </c>
      <c r="B147" s="11" t="s">
        <v>426</v>
      </c>
      <c r="C147" s="5" t="s">
        <v>6</v>
      </c>
      <c r="D147" s="5">
        <v>10</v>
      </c>
      <c r="E147" s="6" t="s">
        <v>427</v>
      </c>
      <c r="F147" s="6" t="s">
        <v>428</v>
      </c>
      <c r="G147" s="11">
        <v>13605526033</v>
      </c>
    </row>
    <row r="148" spans="1:7" ht="35.1" customHeight="1" x14ac:dyDescent="0.2">
      <c r="A148" s="18">
        <f>MAX(A$2:A147)+1</f>
        <v>48</v>
      </c>
      <c r="B148" s="18" t="s">
        <v>429</v>
      </c>
      <c r="C148" s="12" t="s">
        <v>430</v>
      </c>
      <c r="D148" s="6">
        <v>10</v>
      </c>
      <c r="E148" s="12" t="s">
        <v>431</v>
      </c>
      <c r="F148" s="12" t="s">
        <v>432</v>
      </c>
      <c r="G148" s="22" t="s">
        <v>433</v>
      </c>
    </row>
    <row r="149" spans="1:7" ht="35.1" customHeight="1" x14ac:dyDescent="0.2">
      <c r="A149" s="18"/>
      <c r="B149" s="18"/>
      <c r="C149" s="12" t="s">
        <v>434</v>
      </c>
      <c r="D149" s="6">
        <v>5</v>
      </c>
      <c r="E149" s="12" t="s">
        <v>435</v>
      </c>
      <c r="F149" s="12" t="s">
        <v>436</v>
      </c>
      <c r="G149" s="18"/>
    </row>
    <row r="150" spans="1:7" ht="35.1" customHeight="1" x14ac:dyDescent="0.2">
      <c r="A150" s="18"/>
      <c r="B150" s="18"/>
      <c r="C150" s="12" t="s">
        <v>437</v>
      </c>
      <c r="D150" s="6">
        <v>2</v>
      </c>
      <c r="E150" s="12" t="s">
        <v>438</v>
      </c>
      <c r="F150" s="12" t="s">
        <v>439</v>
      </c>
      <c r="G150" s="18"/>
    </row>
    <row r="151" spans="1:7" ht="35.1" customHeight="1" x14ac:dyDescent="0.2">
      <c r="A151" s="18"/>
      <c r="B151" s="18"/>
      <c r="C151" s="12" t="s">
        <v>17</v>
      </c>
      <c r="D151" s="6">
        <v>4</v>
      </c>
      <c r="E151" s="12" t="s">
        <v>440</v>
      </c>
      <c r="F151" s="12" t="s">
        <v>441</v>
      </c>
      <c r="G151" s="18"/>
    </row>
    <row r="152" spans="1:7" ht="35.1" customHeight="1" x14ac:dyDescent="0.2">
      <c r="A152" s="11">
        <f>MAX(A$2:A151)+1</f>
        <v>49</v>
      </c>
      <c r="B152" s="11" t="s">
        <v>442</v>
      </c>
      <c r="C152" s="5" t="s">
        <v>6</v>
      </c>
      <c r="D152" s="5">
        <v>10</v>
      </c>
      <c r="E152" s="6" t="s">
        <v>443</v>
      </c>
      <c r="F152" s="6" t="s">
        <v>38</v>
      </c>
      <c r="G152" s="12" t="s">
        <v>444</v>
      </c>
    </row>
    <row r="153" spans="1:7" ht="35.1" customHeight="1" x14ac:dyDescent="0.2">
      <c r="A153" s="18">
        <f>MAX(A$2:A152)+1</f>
        <v>50</v>
      </c>
      <c r="B153" s="18" t="s">
        <v>445</v>
      </c>
      <c r="C153" s="6" t="s">
        <v>446</v>
      </c>
      <c r="D153" s="5">
        <v>15</v>
      </c>
      <c r="E153" s="6" t="s">
        <v>447</v>
      </c>
      <c r="F153" s="6" t="s">
        <v>448</v>
      </c>
      <c r="G153" s="22" t="s">
        <v>449</v>
      </c>
    </row>
    <row r="154" spans="1:7" ht="35.1" customHeight="1" x14ac:dyDescent="0.2">
      <c r="A154" s="18"/>
      <c r="B154" s="18"/>
      <c r="C154" s="6" t="s">
        <v>25</v>
      </c>
      <c r="D154" s="5">
        <v>5</v>
      </c>
      <c r="E154" s="6" t="s">
        <v>450</v>
      </c>
      <c r="F154" s="6" t="s">
        <v>451</v>
      </c>
      <c r="G154" s="18"/>
    </row>
    <row r="155" spans="1:7" ht="35.1" customHeight="1" x14ac:dyDescent="0.2">
      <c r="A155" s="18">
        <f>MAX(A$2:A154)+1</f>
        <v>51</v>
      </c>
      <c r="B155" s="18" t="s">
        <v>452</v>
      </c>
      <c r="C155" s="12" t="s">
        <v>453</v>
      </c>
      <c r="D155" s="5">
        <v>3</v>
      </c>
      <c r="E155" s="12" t="s">
        <v>454</v>
      </c>
      <c r="F155" s="12" t="s">
        <v>455</v>
      </c>
      <c r="G155" s="22" t="s">
        <v>444</v>
      </c>
    </row>
    <row r="156" spans="1:7" ht="35.1" customHeight="1" x14ac:dyDescent="0.2">
      <c r="A156" s="18"/>
      <c r="B156" s="18"/>
      <c r="C156" s="12" t="s">
        <v>14</v>
      </c>
      <c r="D156" s="5">
        <v>1</v>
      </c>
      <c r="E156" s="12" t="s">
        <v>456</v>
      </c>
      <c r="F156" s="12" t="s">
        <v>457</v>
      </c>
      <c r="G156" s="18"/>
    </row>
    <row r="157" spans="1:7" ht="35.1" customHeight="1" x14ac:dyDescent="0.2">
      <c r="A157" s="18"/>
      <c r="B157" s="18"/>
      <c r="C157" s="12" t="s">
        <v>6</v>
      </c>
      <c r="D157" s="5">
        <v>10</v>
      </c>
      <c r="E157" s="12" t="s">
        <v>458</v>
      </c>
      <c r="F157" s="12" t="s">
        <v>459</v>
      </c>
      <c r="G157" s="18"/>
    </row>
    <row r="158" spans="1:7" ht="35.1" customHeight="1" x14ac:dyDescent="0.2">
      <c r="A158" s="18">
        <f>MAX(A$2:A157)+1</f>
        <v>52</v>
      </c>
      <c r="B158" s="18" t="s">
        <v>460</v>
      </c>
      <c r="C158" s="12" t="s">
        <v>461</v>
      </c>
      <c r="D158" s="5">
        <v>10</v>
      </c>
      <c r="E158" s="12" t="s">
        <v>462</v>
      </c>
      <c r="F158" s="12" t="s">
        <v>463</v>
      </c>
      <c r="G158" s="22" t="s">
        <v>464</v>
      </c>
    </row>
    <row r="159" spans="1:7" ht="35.1" customHeight="1" x14ac:dyDescent="0.2">
      <c r="A159" s="18"/>
      <c r="B159" s="18"/>
      <c r="C159" s="12" t="s">
        <v>6</v>
      </c>
      <c r="D159" s="5">
        <v>20</v>
      </c>
      <c r="E159" s="12" t="s">
        <v>465</v>
      </c>
      <c r="F159" s="12" t="s">
        <v>466</v>
      </c>
      <c r="G159" s="18"/>
    </row>
    <row r="160" spans="1:7" ht="35.1" customHeight="1" x14ac:dyDescent="0.2">
      <c r="A160" s="18"/>
      <c r="B160" s="18"/>
      <c r="C160" s="12" t="s">
        <v>467</v>
      </c>
      <c r="D160" s="5">
        <v>5</v>
      </c>
      <c r="E160" s="12" t="s">
        <v>468</v>
      </c>
      <c r="F160" s="12" t="s">
        <v>469</v>
      </c>
      <c r="G160" s="18"/>
    </row>
    <row r="161" spans="1:7" ht="35.1" customHeight="1" x14ac:dyDescent="0.2">
      <c r="A161" s="18"/>
      <c r="B161" s="18"/>
      <c r="C161" s="12" t="s">
        <v>470</v>
      </c>
      <c r="D161" s="5">
        <v>5</v>
      </c>
      <c r="E161" s="12" t="s">
        <v>471</v>
      </c>
      <c r="F161" s="12" t="s">
        <v>472</v>
      </c>
      <c r="G161" s="18"/>
    </row>
    <row r="162" spans="1:7" ht="35.1" customHeight="1" x14ac:dyDescent="0.2">
      <c r="A162" s="11">
        <f>MAX(A$2:A161)+1</f>
        <v>53</v>
      </c>
      <c r="B162" s="8" t="s">
        <v>473</v>
      </c>
      <c r="C162" s="5" t="s">
        <v>6</v>
      </c>
      <c r="D162" s="5">
        <v>10</v>
      </c>
      <c r="E162" s="6" t="s">
        <v>474</v>
      </c>
      <c r="F162" s="6" t="s">
        <v>40</v>
      </c>
      <c r="G162" s="11">
        <v>18095601976</v>
      </c>
    </row>
    <row r="163" spans="1:7" ht="35.1" customHeight="1" x14ac:dyDescent="0.2">
      <c r="A163" s="11">
        <f>MAX(A$2:A162)+1</f>
        <v>54</v>
      </c>
      <c r="B163" s="8" t="s">
        <v>475</v>
      </c>
      <c r="C163" s="5" t="s">
        <v>6</v>
      </c>
      <c r="D163" s="5">
        <v>10</v>
      </c>
      <c r="E163" s="6" t="s">
        <v>476</v>
      </c>
      <c r="F163" s="6" t="s">
        <v>40</v>
      </c>
      <c r="G163" s="11">
        <v>18806101605</v>
      </c>
    </row>
    <row r="164" spans="1:7" ht="35.1" customHeight="1" x14ac:dyDescent="0.2">
      <c r="A164" s="18">
        <f>MAX(A$2:A163)+1</f>
        <v>55</v>
      </c>
      <c r="B164" s="18" t="s">
        <v>477</v>
      </c>
      <c r="C164" s="6" t="s">
        <v>478</v>
      </c>
      <c r="D164" s="5">
        <v>15</v>
      </c>
      <c r="E164" s="6" t="s">
        <v>479</v>
      </c>
      <c r="F164" s="6" t="s">
        <v>480</v>
      </c>
      <c r="G164" s="18">
        <v>15555411314</v>
      </c>
    </row>
    <row r="165" spans="1:7" ht="35.1" customHeight="1" x14ac:dyDescent="0.2">
      <c r="A165" s="18"/>
      <c r="B165" s="18"/>
      <c r="C165" s="6" t="s">
        <v>481</v>
      </c>
      <c r="D165" s="5">
        <v>10</v>
      </c>
      <c r="E165" s="6" t="s">
        <v>482</v>
      </c>
      <c r="F165" s="6" t="s">
        <v>483</v>
      </c>
      <c r="G165" s="18"/>
    </row>
    <row r="166" spans="1:7" ht="35.1" customHeight="1" x14ac:dyDescent="0.2">
      <c r="A166" s="18"/>
      <c r="B166" s="18"/>
      <c r="C166" s="6" t="s">
        <v>484</v>
      </c>
      <c r="D166" s="5">
        <v>5</v>
      </c>
      <c r="E166" s="6" t="s">
        <v>485</v>
      </c>
      <c r="F166" s="6" t="s">
        <v>486</v>
      </c>
      <c r="G166" s="18"/>
    </row>
    <row r="167" spans="1:7" ht="35.1" customHeight="1" x14ac:dyDescent="0.2">
      <c r="A167" s="18"/>
      <c r="B167" s="18"/>
      <c r="C167" s="6" t="s">
        <v>18</v>
      </c>
      <c r="D167" s="5">
        <v>10</v>
      </c>
      <c r="E167" s="6" t="s">
        <v>487</v>
      </c>
      <c r="F167" s="6" t="s">
        <v>488</v>
      </c>
      <c r="G167" s="18"/>
    </row>
    <row r="168" spans="1:7" ht="35.1" customHeight="1" x14ac:dyDescent="0.2">
      <c r="A168" s="18"/>
      <c r="B168" s="18"/>
      <c r="C168" s="6" t="s">
        <v>22</v>
      </c>
      <c r="D168" s="5">
        <v>2</v>
      </c>
      <c r="E168" s="6" t="s">
        <v>489</v>
      </c>
      <c r="F168" s="6" t="s">
        <v>490</v>
      </c>
      <c r="G168" s="18"/>
    </row>
    <row r="169" spans="1:7" ht="35.1" customHeight="1" x14ac:dyDescent="0.2">
      <c r="A169" s="18">
        <f>MAX(A$2:A168)+1</f>
        <v>56</v>
      </c>
      <c r="B169" s="18" t="s">
        <v>491</v>
      </c>
      <c r="C169" s="12" t="s">
        <v>30</v>
      </c>
      <c r="D169" s="5">
        <v>10</v>
      </c>
      <c r="E169" s="12" t="s">
        <v>492</v>
      </c>
      <c r="F169" s="12" t="s">
        <v>493</v>
      </c>
      <c r="G169" s="18">
        <v>17705521006</v>
      </c>
    </row>
    <row r="170" spans="1:7" ht="35.1" customHeight="1" x14ac:dyDescent="0.2">
      <c r="A170" s="18"/>
      <c r="B170" s="18"/>
      <c r="C170" s="12" t="s">
        <v>24</v>
      </c>
      <c r="D170" s="5">
        <v>8</v>
      </c>
      <c r="E170" s="12" t="s">
        <v>494</v>
      </c>
      <c r="F170" s="12" t="s">
        <v>495</v>
      </c>
      <c r="G170" s="18"/>
    </row>
    <row r="171" spans="1:7" ht="35.1" customHeight="1" x14ac:dyDescent="0.2">
      <c r="A171" s="18"/>
      <c r="B171" s="18"/>
      <c r="C171" s="12" t="s">
        <v>18</v>
      </c>
      <c r="D171" s="5">
        <v>5</v>
      </c>
      <c r="E171" s="12" t="s">
        <v>496</v>
      </c>
      <c r="F171" s="12" t="s">
        <v>497</v>
      </c>
      <c r="G171" s="18"/>
    </row>
    <row r="172" spans="1:7" ht="35.1" customHeight="1" x14ac:dyDescent="0.2">
      <c r="A172" s="18"/>
      <c r="B172" s="18"/>
      <c r="C172" s="12" t="s">
        <v>10</v>
      </c>
      <c r="D172" s="5">
        <v>4</v>
      </c>
      <c r="E172" s="12" t="s">
        <v>498</v>
      </c>
      <c r="F172" s="12" t="s">
        <v>499</v>
      </c>
      <c r="G172" s="18"/>
    </row>
    <row r="173" spans="1:7" ht="35.1" customHeight="1" x14ac:dyDescent="0.2">
      <c r="A173" s="18">
        <f>MAX(A$2:A172)+1</f>
        <v>57</v>
      </c>
      <c r="B173" s="18" t="s">
        <v>500</v>
      </c>
      <c r="C173" s="12" t="s">
        <v>13</v>
      </c>
      <c r="D173" s="5">
        <v>3</v>
      </c>
      <c r="E173" s="12" t="s">
        <v>501</v>
      </c>
      <c r="F173" s="12" t="s">
        <v>502</v>
      </c>
      <c r="G173" s="18">
        <v>13909628753</v>
      </c>
    </row>
    <row r="174" spans="1:7" ht="35.1" customHeight="1" x14ac:dyDescent="0.2">
      <c r="A174" s="18"/>
      <c r="B174" s="18"/>
      <c r="C174" s="12" t="s">
        <v>10</v>
      </c>
      <c r="D174" s="5">
        <v>1</v>
      </c>
      <c r="E174" s="12" t="s">
        <v>503</v>
      </c>
      <c r="F174" s="12" t="s">
        <v>504</v>
      </c>
      <c r="G174" s="18"/>
    </row>
    <row r="175" spans="1:7" ht="35.1" customHeight="1" x14ac:dyDescent="0.2">
      <c r="A175" s="18"/>
      <c r="B175" s="18"/>
      <c r="C175" s="12" t="s">
        <v>19</v>
      </c>
      <c r="D175" s="5">
        <v>1</v>
      </c>
      <c r="E175" s="12" t="s">
        <v>505</v>
      </c>
      <c r="F175" s="12" t="s">
        <v>506</v>
      </c>
      <c r="G175" s="18"/>
    </row>
    <row r="176" spans="1:7" ht="35.1" customHeight="1" x14ac:dyDescent="0.2">
      <c r="A176" s="18"/>
      <c r="B176" s="18"/>
      <c r="C176" s="12" t="s">
        <v>6</v>
      </c>
      <c r="D176" s="5">
        <v>15</v>
      </c>
      <c r="E176" s="12" t="s">
        <v>507</v>
      </c>
      <c r="F176" s="12" t="s">
        <v>508</v>
      </c>
      <c r="G176" s="18"/>
    </row>
    <row r="177" spans="1:7" ht="35.1" customHeight="1" x14ac:dyDescent="0.2">
      <c r="A177" s="18">
        <f>MAX(A$2:A176)+1</f>
        <v>58</v>
      </c>
      <c r="B177" s="18" t="s">
        <v>509</v>
      </c>
      <c r="C177" s="6" t="s">
        <v>420</v>
      </c>
      <c r="D177" s="5">
        <v>5</v>
      </c>
      <c r="E177" s="12" t="s">
        <v>510</v>
      </c>
      <c r="F177" s="12" t="s">
        <v>511</v>
      </c>
      <c r="G177" s="18">
        <v>18715208892</v>
      </c>
    </row>
    <row r="178" spans="1:7" ht="35.1" customHeight="1" x14ac:dyDescent="0.2">
      <c r="A178" s="18"/>
      <c r="B178" s="18"/>
      <c r="C178" s="6" t="s">
        <v>6</v>
      </c>
      <c r="D178" s="5">
        <v>10</v>
      </c>
      <c r="E178" s="12" t="s">
        <v>507</v>
      </c>
      <c r="F178" s="12" t="s">
        <v>508</v>
      </c>
      <c r="G178" s="18"/>
    </row>
    <row r="179" spans="1:7" ht="35.1" customHeight="1" x14ac:dyDescent="0.2">
      <c r="A179" s="18">
        <f>MAX(A$2:A178)+1</f>
        <v>59</v>
      </c>
      <c r="B179" s="18" t="s">
        <v>512</v>
      </c>
      <c r="C179" s="6" t="s">
        <v>6</v>
      </c>
      <c r="D179" s="5">
        <v>15</v>
      </c>
      <c r="E179" s="6" t="s">
        <v>513</v>
      </c>
      <c r="F179" s="6" t="s">
        <v>508</v>
      </c>
      <c r="G179" s="18">
        <v>13966060835</v>
      </c>
    </row>
    <row r="180" spans="1:7" ht="35.1" customHeight="1" x14ac:dyDescent="0.2">
      <c r="A180" s="18"/>
      <c r="B180" s="18"/>
      <c r="C180" s="6" t="s">
        <v>11</v>
      </c>
      <c r="D180" s="5">
        <v>1</v>
      </c>
      <c r="E180" s="6" t="s">
        <v>514</v>
      </c>
      <c r="F180" s="6" t="s">
        <v>515</v>
      </c>
      <c r="G180" s="18"/>
    </row>
    <row r="181" spans="1:7" ht="35.1" customHeight="1" x14ac:dyDescent="0.2">
      <c r="A181" s="11">
        <f>MAX(A$2:A180)+1</f>
        <v>60</v>
      </c>
      <c r="B181" s="9" t="s">
        <v>516</v>
      </c>
      <c r="C181" s="6" t="s">
        <v>6</v>
      </c>
      <c r="D181" s="5">
        <v>10</v>
      </c>
      <c r="E181" s="6" t="s">
        <v>517</v>
      </c>
      <c r="F181" s="11" t="s">
        <v>428</v>
      </c>
      <c r="G181" s="11">
        <v>13605523281</v>
      </c>
    </row>
    <row r="182" spans="1:7" ht="35.1" customHeight="1" x14ac:dyDescent="0.2">
      <c r="A182" s="18">
        <f>MAX(A$2:A181)+1</f>
        <v>61</v>
      </c>
      <c r="B182" s="18" t="s">
        <v>518</v>
      </c>
      <c r="C182" s="6" t="s">
        <v>519</v>
      </c>
      <c r="D182" s="5">
        <v>5</v>
      </c>
      <c r="E182" s="12" t="s">
        <v>520</v>
      </c>
      <c r="F182" s="12" t="s">
        <v>521</v>
      </c>
      <c r="G182" s="18">
        <v>15395254999</v>
      </c>
    </row>
    <row r="183" spans="1:7" ht="35.1" customHeight="1" x14ac:dyDescent="0.2">
      <c r="A183" s="18"/>
      <c r="B183" s="18"/>
      <c r="C183" s="6" t="s">
        <v>522</v>
      </c>
      <c r="D183" s="5">
        <v>6</v>
      </c>
      <c r="E183" s="12" t="s">
        <v>523</v>
      </c>
      <c r="F183" s="12" t="s">
        <v>524</v>
      </c>
      <c r="G183" s="18"/>
    </row>
    <row r="184" spans="1:7" ht="35.1" customHeight="1" x14ac:dyDescent="0.2">
      <c r="A184" s="18"/>
      <c r="B184" s="18"/>
      <c r="C184" s="6" t="s">
        <v>525</v>
      </c>
      <c r="D184" s="5">
        <v>20</v>
      </c>
      <c r="E184" s="12" t="s">
        <v>526</v>
      </c>
      <c r="F184" s="12" t="s">
        <v>466</v>
      </c>
      <c r="G184" s="18"/>
    </row>
    <row r="185" spans="1:7" ht="35.1" customHeight="1" x14ac:dyDescent="0.2">
      <c r="A185" s="18">
        <f>MAX(A$2:A184)+1</f>
        <v>62</v>
      </c>
      <c r="B185" s="18" t="s">
        <v>527</v>
      </c>
      <c r="C185" s="12" t="s">
        <v>528</v>
      </c>
      <c r="D185" s="5">
        <v>6</v>
      </c>
      <c r="E185" s="12" t="s">
        <v>529</v>
      </c>
      <c r="F185" s="12" t="s">
        <v>530</v>
      </c>
      <c r="G185" s="18">
        <v>18305521848</v>
      </c>
    </row>
    <row r="186" spans="1:7" ht="35.1" customHeight="1" x14ac:dyDescent="0.2">
      <c r="A186" s="18"/>
      <c r="B186" s="18"/>
      <c r="C186" s="12" t="s">
        <v>531</v>
      </c>
      <c r="D186" s="5">
        <v>2</v>
      </c>
      <c r="E186" s="12" t="s">
        <v>532</v>
      </c>
      <c r="F186" s="12" t="s">
        <v>533</v>
      </c>
      <c r="G186" s="18"/>
    </row>
    <row r="187" spans="1:7" ht="35.1" customHeight="1" x14ac:dyDescent="0.2">
      <c r="A187" s="15">
        <v>63</v>
      </c>
      <c r="B187" s="15" t="s">
        <v>569</v>
      </c>
      <c r="C187" s="14" t="s">
        <v>570</v>
      </c>
      <c r="D187" s="14">
        <v>1</v>
      </c>
      <c r="E187" s="14" t="s">
        <v>571</v>
      </c>
      <c r="F187" s="14" t="s">
        <v>586</v>
      </c>
      <c r="G187" s="15" t="s">
        <v>572</v>
      </c>
    </row>
    <row r="188" spans="1:7" ht="35.1" customHeight="1" x14ac:dyDescent="0.2">
      <c r="A188" s="16"/>
      <c r="B188" s="16"/>
      <c r="C188" s="14" t="s">
        <v>33</v>
      </c>
      <c r="D188" s="14">
        <v>10</v>
      </c>
      <c r="E188" s="14" t="s">
        <v>573</v>
      </c>
      <c r="F188" s="14" t="s">
        <v>587</v>
      </c>
      <c r="G188" s="16"/>
    </row>
    <row r="189" spans="1:7" ht="35.1" customHeight="1" x14ac:dyDescent="0.2">
      <c r="A189" s="16"/>
      <c r="B189" s="16"/>
      <c r="C189" s="14" t="s">
        <v>34</v>
      </c>
      <c r="D189" s="14">
        <v>5</v>
      </c>
      <c r="E189" s="14" t="s">
        <v>574</v>
      </c>
      <c r="F189" s="14" t="s">
        <v>588</v>
      </c>
      <c r="G189" s="16"/>
    </row>
    <row r="190" spans="1:7" ht="35.1" customHeight="1" x14ac:dyDescent="0.2">
      <c r="A190" s="16"/>
      <c r="B190" s="16"/>
      <c r="C190" s="14" t="s">
        <v>8</v>
      </c>
      <c r="D190" s="14">
        <v>5</v>
      </c>
      <c r="E190" s="14" t="s">
        <v>575</v>
      </c>
      <c r="F190" s="14" t="s">
        <v>589</v>
      </c>
      <c r="G190" s="16"/>
    </row>
    <row r="191" spans="1:7" ht="35.1" customHeight="1" x14ac:dyDescent="0.2">
      <c r="A191" s="17"/>
      <c r="B191" s="17"/>
      <c r="C191" s="14" t="s">
        <v>6</v>
      </c>
      <c r="D191" s="14">
        <v>30</v>
      </c>
      <c r="E191" s="14" t="s">
        <v>576</v>
      </c>
      <c r="F191" s="14" t="s">
        <v>590</v>
      </c>
      <c r="G191" s="17"/>
    </row>
    <row r="192" spans="1:7" ht="77.25" customHeight="1" x14ac:dyDescent="0.2">
      <c r="A192" s="15">
        <v>64</v>
      </c>
      <c r="B192" s="15" t="s">
        <v>577</v>
      </c>
      <c r="C192" s="14" t="s">
        <v>578</v>
      </c>
      <c r="D192" s="14">
        <v>2</v>
      </c>
      <c r="E192" s="14" t="s">
        <v>579</v>
      </c>
      <c r="F192" s="15" t="s">
        <v>591</v>
      </c>
      <c r="G192" s="15" t="s">
        <v>580</v>
      </c>
    </row>
    <row r="193" spans="1:7" ht="77.25" customHeight="1" x14ac:dyDescent="0.2">
      <c r="A193" s="16"/>
      <c r="B193" s="16"/>
      <c r="C193" s="14" t="s">
        <v>19</v>
      </c>
      <c r="D193" s="14">
        <v>2</v>
      </c>
      <c r="E193" s="14" t="s">
        <v>581</v>
      </c>
      <c r="F193" s="16"/>
      <c r="G193" s="16"/>
    </row>
    <row r="194" spans="1:7" ht="77.25" customHeight="1" x14ac:dyDescent="0.2">
      <c r="A194" s="16"/>
      <c r="B194" s="16"/>
      <c r="C194" s="14" t="s">
        <v>582</v>
      </c>
      <c r="D194" s="14">
        <v>2</v>
      </c>
      <c r="E194" s="14" t="s">
        <v>583</v>
      </c>
      <c r="F194" s="16"/>
      <c r="G194" s="16"/>
    </row>
    <row r="195" spans="1:7" ht="77.25" customHeight="1" x14ac:dyDescent="0.2">
      <c r="A195" s="17"/>
      <c r="B195" s="17"/>
      <c r="C195" s="14" t="s">
        <v>584</v>
      </c>
      <c r="D195" s="14">
        <v>1</v>
      </c>
      <c r="E195" s="14" t="s">
        <v>585</v>
      </c>
      <c r="F195" s="17"/>
      <c r="G195" s="17"/>
    </row>
  </sheetData>
  <mergeCells count="156">
    <mergeCell ref="G29:G33"/>
    <mergeCell ref="G128:G131"/>
    <mergeCell ref="G133:G134"/>
    <mergeCell ref="G137:G139"/>
    <mergeCell ref="G140:G146"/>
    <mergeCell ref="G148:G151"/>
    <mergeCell ref="G80:G89"/>
    <mergeCell ref="G153:G154"/>
    <mergeCell ref="G155:G157"/>
    <mergeCell ref="G112:G113"/>
    <mergeCell ref="G114:G115"/>
    <mergeCell ref="G116:G117"/>
    <mergeCell ref="G119:G120"/>
    <mergeCell ref="G126:G127"/>
    <mergeCell ref="G121:G123"/>
    <mergeCell ref="G63:G66"/>
    <mergeCell ref="G48:G52"/>
    <mergeCell ref="G158:G161"/>
    <mergeCell ref="G164:G168"/>
    <mergeCell ref="G169:G172"/>
    <mergeCell ref="G173:G176"/>
    <mergeCell ref="G177:G178"/>
    <mergeCell ref="G179:G180"/>
    <mergeCell ref="G182:G184"/>
    <mergeCell ref="G185:G186"/>
    <mergeCell ref="G100:G106"/>
    <mergeCell ref="G107:G110"/>
    <mergeCell ref="G3:G6"/>
    <mergeCell ref="G17:G20"/>
    <mergeCell ref="G34:G38"/>
    <mergeCell ref="F3:F6"/>
    <mergeCell ref="D3:D6"/>
    <mergeCell ref="E119:E120"/>
    <mergeCell ref="D116:D117"/>
    <mergeCell ref="D119:D120"/>
    <mergeCell ref="D17:D20"/>
    <mergeCell ref="D34:D38"/>
    <mergeCell ref="D21:D27"/>
    <mergeCell ref="G8:G16"/>
    <mergeCell ref="G21:G27"/>
    <mergeCell ref="G54:G57"/>
    <mergeCell ref="G40:G43"/>
    <mergeCell ref="G44:G47"/>
    <mergeCell ref="G67:G74"/>
    <mergeCell ref="G75:G77"/>
    <mergeCell ref="G78:G79"/>
    <mergeCell ref="G90:G93"/>
    <mergeCell ref="G94:G97"/>
    <mergeCell ref="G98:G99"/>
    <mergeCell ref="D126:D127"/>
    <mergeCell ref="D29:D33"/>
    <mergeCell ref="D128:D131"/>
    <mergeCell ref="D40:D43"/>
    <mergeCell ref="D44:D47"/>
    <mergeCell ref="D133:D134"/>
    <mergeCell ref="D67:D74"/>
    <mergeCell ref="D75:D77"/>
    <mergeCell ref="D78:D79"/>
    <mergeCell ref="D80:D89"/>
    <mergeCell ref="D48:D52"/>
    <mergeCell ref="D100:D106"/>
    <mergeCell ref="D107:D110"/>
    <mergeCell ref="D112:D113"/>
    <mergeCell ref="D114:D115"/>
    <mergeCell ref="D63:D66"/>
    <mergeCell ref="D54:D57"/>
    <mergeCell ref="B158:B161"/>
    <mergeCell ref="B164:B168"/>
    <mergeCell ref="B169:B172"/>
    <mergeCell ref="B173:B176"/>
    <mergeCell ref="B177:B178"/>
    <mergeCell ref="B179:B180"/>
    <mergeCell ref="B182:B184"/>
    <mergeCell ref="B185:B186"/>
    <mergeCell ref="B29:B33"/>
    <mergeCell ref="B128:B131"/>
    <mergeCell ref="B133:B134"/>
    <mergeCell ref="B67:B74"/>
    <mergeCell ref="B119:B120"/>
    <mergeCell ref="B153:B154"/>
    <mergeCell ref="B155:B157"/>
    <mergeCell ref="B112:B113"/>
    <mergeCell ref="B114:B115"/>
    <mergeCell ref="B116:B117"/>
    <mergeCell ref="B126:B127"/>
    <mergeCell ref="B75:B77"/>
    <mergeCell ref="B78:B79"/>
    <mergeCell ref="B80:B89"/>
    <mergeCell ref="B90:B93"/>
    <mergeCell ref="B94:B97"/>
    <mergeCell ref="B98:B99"/>
    <mergeCell ref="B100:B106"/>
    <mergeCell ref="B107:B110"/>
    <mergeCell ref="B121:B123"/>
    <mergeCell ref="A119:A120"/>
    <mergeCell ref="A54:A57"/>
    <mergeCell ref="A40:A43"/>
    <mergeCell ref="A44:A47"/>
    <mergeCell ref="A67:A74"/>
    <mergeCell ref="B3:B6"/>
    <mergeCell ref="B137:B139"/>
    <mergeCell ref="B140:B146"/>
    <mergeCell ref="B148:B151"/>
    <mergeCell ref="B48:B52"/>
    <mergeCell ref="B63:B66"/>
    <mergeCell ref="B54:B57"/>
    <mergeCell ref="B40:B43"/>
    <mergeCell ref="B44:B47"/>
    <mergeCell ref="B8:B16"/>
    <mergeCell ref="B21:B27"/>
    <mergeCell ref="A3:A6"/>
    <mergeCell ref="A1:G1"/>
    <mergeCell ref="A187:A191"/>
    <mergeCell ref="B187:B191"/>
    <mergeCell ref="G187:G191"/>
    <mergeCell ref="A140:A146"/>
    <mergeCell ref="A179:A180"/>
    <mergeCell ref="A182:A184"/>
    <mergeCell ref="A185:A186"/>
    <mergeCell ref="A169:A172"/>
    <mergeCell ref="A173:A176"/>
    <mergeCell ref="A177:A178"/>
    <mergeCell ref="A34:A38"/>
    <mergeCell ref="A8:A16"/>
    <mergeCell ref="A21:A27"/>
    <mergeCell ref="A126:A127"/>
    <mergeCell ref="A29:A33"/>
    <mergeCell ref="A128:A131"/>
    <mergeCell ref="A133:A134"/>
    <mergeCell ref="A158:A161"/>
    <mergeCell ref="A164:A168"/>
    <mergeCell ref="A137:A139"/>
    <mergeCell ref="A192:A195"/>
    <mergeCell ref="B192:B195"/>
    <mergeCell ref="F192:F195"/>
    <mergeCell ref="G192:G195"/>
    <mergeCell ref="A17:A20"/>
    <mergeCell ref="A148:A151"/>
    <mergeCell ref="A153:A154"/>
    <mergeCell ref="A155:A157"/>
    <mergeCell ref="A78:A79"/>
    <mergeCell ref="A80:A89"/>
    <mergeCell ref="A90:A93"/>
    <mergeCell ref="A94:A97"/>
    <mergeCell ref="A98:A99"/>
    <mergeCell ref="A48:A52"/>
    <mergeCell ref="A100:A106"/>
    <mergeCell ref="A107:A110"/>
    <mergeCell ref="A112:A113"/>
    <mergeCell ref="A121:A123"/>
    <mergeCell ref="A63:A66"/>
    <mergeCell ref="A75:A77"/>
    <mergeCell ref="B17:B20"/>
    <mergeCell ref="B34:B38"/>
    <mergeCell ref="A114:A115"/>
    <mergeCell ref="A116:A117"/>
  </mergeCells>
  <phoneticPr fontId="7" type="noConversion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ahbbwsj</dc:creator>
  <cp:lastModifiedBy>ahbbwsj</cp:lastModifiedBy>
  <cp:lastPrinted>2021-02-01T07:43:22Z</cp:lastPrinted>
  <dcterms:created xsi:type="dcterms:W3CDTF">2019-12-25T07:33:00Z</dcterms:created>
  <dcterms:modified xsi:type="dcterms:W3CDTF">2021-02-01T07:43:38Z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