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G:\市场科工作\2021\岗位发布\1月岗位\"/>
    </mc:Choice>
  </mc:AlternateContent>
  <xr:revisionPtr revIDLastSave="0" documentId="13_ncr:1_{53F61188-4949-4666-8A9A-E8CC9005741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A3" i="1" l="1"/>
  <c r="A21" i="1" s="1"/>
  <c r="A28" i="1" s="1"/>
  <c r="A35" i="1" s="1"/>
  <c r="A40" i="1" s="1"/>
  <c r="A42" i="1" s="1"/>
  <c r="A48" i="1" s="1"/>
  <c r="A50" i="1" s="1"/>
  <c r="A53" i="1" s="1"/>
  <c r="A63" i="1" s="1"/>
  <c r="A66" i="1" s="1"/>
  <c r="A69" i="1" s="1"/>
  <c r="A78" i="1" s="1"/>
  <c r="A80" i="1" s="1"/>
  <c r="A86" i="1" s="1"/>
  <c r="A95" i="1" s="1"/>
  <c r="A99" i="1" s="1"/>
  <c r="A110" i="1" s="1"/>
  <c r="A114" i="1" s="1"/>
  <c r="A117" i="1" s="1"/>
  <c r="A122" i="1" s="1"/>
  <c r="A123" i="1" s="1"/>
  <c r="A124" i="1" s="1"/>
  <c r="A129" i="1" s="1"/>
  <c r="A132" i="1" s="1"/>
  <c r="A133" i="1" s="1"/>
  <c r="A134" i="1" s="1"/>
  <c r="A137" i="1" s="1"/>
  <c r="A138" i="1" s="1"/>
  <c r="A139" i="1" s="1"/>
  <c r="A148" i="1" s="1"/>
  <c r="A149" i="1" s="1"/>
  <c r="A160" i="1" s="1"/>
  <c r="A164" i="1" s="1"/>
  <c r="A171" i="1" s="1"/>
  <c r="A173" i="1" s="1"/>
  <c r="A174" i="1" s="1"/>
  <c r="A178" i="1" s="1"/>
  <c r="A180" i="1" s="1"/>
  <c r="A181" i="1" s="1"/>
  <c r="A183" i="1" s="1"/>
  <c r="A184" i="1" s="1"/>
  <c r="A185" i="1" s="1"/>
</calcChain>
</file>

<file path=xl/sharedStrings.xml><?xml version="1.0" encoding="utf-8"?>
<sst xmlns="http://schemas.openxmlformats.org/spreadsheetml/2006/main" count="618" uniqueCount="439">
  <si>
    <t>序号</t>
  </si>
  <si>
    <t>企业名称</t>
  </si>
  <si>
    <t>岗位名称</t>
  </si>
  <si>
    <t>需求人数</t>
  </si>
  <si>
    <t>基本条件</t>
  </si>
  <si>
    <t>薪资待遇</t>
  </si>
  <si>
    <t>普工</t>
  </si>
  <si>
    <t>储备干部</t>
  </si>
  <si>
    <t>面议</t>
  </si>
  <si>
    <t>工艺工程师</t>
  </si>
  <si>
    <t>机械工程师</t>
  </si>
  <si>
    <t>质检员</t>
  </si>
  <si>
    <t>电工</t>
  </si>
  <si>
    <t>统计员</t>
  </si>
  <si>
    <t>销售人员</t>
  </si>
  <si>
    <t>收银员</t>
  </si>
  <si>
    <t>理货员</t>
  </si>
  <si>
    <t>文员</t>
  </si>
  <si>
    <t>保洁</t>
  </si>
  <si>
    <t>快递员</t>
  </si>
  <si>
    <t>操作工</t>
  </si>
  <si>
    <t>检验员</t>
  </si>
  <si>
    <t>化验员</t>
  </si>
  <si>
    <t>仓管员</t>
  </si>
  <si>
    <t>维修工</t>
  </si>
  <si>
    <t>销售</t>
  </si>
  <si>
    <t>包装工</t>
  </si>
  <si>
    <t>叉车工</t>
  </si>
  <si>
    <t>机修工</t>
  </si>
  <si>
    <t>保洁员</t>
  </si>
  <si>
    <t>薪资面议</t>
  </si>
  <si>
    <t>蚌埠市鑫泰工程塑料制品有限公司</t>
  </si>
  <si>
    <t>电焊工</t>
  </si>
  <si>
    <t>（性别男，有工作经验能看懂图纸者优先）7:30-17:30，   有食堂中午管一顿午饭   有一个小时休息时间</t>
  </si>
  <si>
    <t>安徽诚志显示玻璃有限公司</t>
  </si>
  <si>
    <t>18-45周岁，男女不限</t>
  </si>
  <si>
    <t>18-40周岁，初中以上学历，女性优先</t>
  </si>
  <si>
    <t>品质专检</t>
  </si>
  <si>
    <t>18-35周岁，高中及以上学历，男女不限</t>
  </si>
  <si>
    <t>行政文员</t>
  </si>
  <si>
    <t>大专及以上学历，熟练使用办公软件</t>
  </si>
  <si>
    <t>勤杂/保洁</t>
  </si>
  <si>
    <t>55周岁以下，女性</t>
  </si>
  <si>
    <t>安徽卫食园肉类食品有限公司</t>
  </si>
  <si>
    <t>促销员</t>
  </si>
  <si>
    <t>男女不限，35岁以下，形象气质佳，有快销促销经验优先</t>
  </si>
  <si>
    <t>女性，40岁以下，有超市收银员工作经验优先</t>
  </si>
  <si>
    <t>短期工</t>
  </si>
  <si>
    <t>女工：20,50岁以下，100天。男工：10名，55岁以下，130/天</t>
  </si>
  <si>
    <t>安徽雪郎科技股份有限公司</t>
  </si>
  <si>
    <t>35岁以下，大专以上学历，有库管相关工作经验</t>
  </si>
  <si>
    <t>0552-5898388</t>
  </si>
  <si>
    <t>35岁以下，高中以上学历，有品管相关工作经验</t>
  </si>
  <si>
    <t>45岁以下，初中以上学历</t>
  </si>
  <si>
    <t>蚌埠朝阳玻璃机械有限公司</t>
  </si>
  <si>
    <t>机械，机电一体化专业大专以上学历，精通Solidworks，CAXA等相关软件，22-35岁</t>
  </si>
  <si>
    <t>销售经理</t>
  </si>
  <si>
    <t>中专以上18-35岁，有相关工作经验</t>
  </si>
  <si>
    <t>装配钳工</t>
  </si>
  <si>
    <t>中专及以上 18-45岁 能看懂机械图纸，手把钻打孔攻丝,小台钻，车铣刨磨焊</t>
  </si>
  <si>
    <t>装配电工</t>
  </si>
  <si>
    <t> 中专及以上 18-45岁 看懂电路图纸；配电箱接线其中配电箱有变压器，强弱电；自己手把钻打电箱孔</t>
  </si>
  <si>
    <t>摇臂钻工</t>
  </si>
  <si>
    <t>中专及以上 18-45岁 打孔，毛活精度低     </t>
  </si>
  <si>
    <t>加工中心操作工</t>
  </si>
  <si>
    <t xml:space="preserve"> 中专及以上 18-45岁 简称CNC</t>
  </si>
  <si>
    <t>数控车床</t>
  </si>
  <si>
    <t>中专及以上 18-45岁 简单编程车床
气保焊:</t>
  </si>
  <si>
    <t>氩弧焊/钣金工</t>
  </si>
  <si>
    <t>学历不限 18-45岁 焊框架，零部件,折弯</t>
  </si>
  <si>
    <t>保安</t>
  </si>
  <si>
    <t>白班，早八晚五，做六休一，每周休息一天，年龄40岁以下，身高170以上，形象好</t>
  </si>
  <si>
    <t>蚌埠利事环球酒店</t>
  </si>
  <si>
    <t>礼兵员</t>
  </si>
  <si>
    <t>前台接待</t>
  </si>
  <si>
    <t>男女不限，年龄30岁以下，有夜班，每周休息2天</t>
  </si>
  <si>
    <t>安保员</t>
  </si>
  <si>
    <t>餐饮服务员</t>
  </si>
  <si>
    <t>员餐厨师</t>
  </si>
  <si>
    <t>客房服务员</t>
  </si>
  <si>
    <t>西餐冷菜厨师</t>
  </si>
  <si>
    <t>要求50岁以下，能吃苦耐劳</t>
  </si>
  <si>
    <t>淮上区鑫艺工艺</t>
  </si>
  <si>
    <t>相册制作女工</t>
  </si>
  <si>
    <t>年龄23-48岁之间，主要负责影楼结婚相册的粘贴，相册照片的分拣，要求责任心强，细心，手脚麻利，干活效率快</t>
  </si>
  <si>
    <t>本市送相册司机男性</t>
  </si>
  <si>
    <t>年龄25-48岁之间熟悉本地路况，具有一定的驾驶经验，负责公司所生产的相册相框产品运送，运送范围内本市婚纱影楼，车辆是3.2米小厢货</t>
  </si>
  <si>
    <t>安徽万协智能科技集团有限公司</t>
  </si>
  <si>
    <t>学历要求初中以上， 20-45周岁， 按规定缴纳五险 。</t>
  </si>
  <si>
    <t>电焊工（氩弧焊)</t>
  </si>
  <si>
    <t>学历要求初中以上， 20-45周岁， 实习期2800元,按规定缴纳五险 。</t>
  </si>
  <si>
    <t>3500元-5500元</t>
  </si>
  <si>
    <t>质检人员</t>
  </si>
  <si>
    <t>学历要求中技以上， 25-40周岁，实习期2800元,按规定缴纳五险。</t>
  </si>
  <si>
    <t>3000元-4500元</t>
  </si>
  <si>
    <t>技术人员</t>
  </si>
  <si>
    <t>要求大专以上， 25-40周岁，实习期2800元,按规定缴纳五险 ；</t>
  </si>
  <si>
    <t>3000元-5000元</t>
  </si>
  <si>
    <t>综合部文员</t>
  </si>
  <si>
    <t>要求高中以上，25-40周岁，实习期2800元,按规定缴纳五险（女性优先、学历高优先）。</t>
  </si>
  <si>
    <t>销售内勤</t>
  </si>
  <si>
    <t>要求高中以上， 20-35周岁，实习期2800元,按规定缴纳五险（女性优先、学历高优先）。</t>
  </si>
  <si>
    <t>蚌埠鑫佳机电科技有限公司</t>
  </si>
  <si>
    <t>数控车床操作工</t>
  </si>
  <si>
    <t xml:space="preserve"> 性别不限， 初中以上学历，20-45岁，有1-2年机器操作工作经验，能吃苦耐劳，有较强的责任心。
</t>
  </si>
  <si>
    <t>3500-5500元</t>
  </si>
  <si>
    <t>性别不限，大专或大专以上学历，22-40岁，能吃苦耐劳，有责任心，相关工作经验者优先录用</t>
  </si>
  <si>
    <t>3000元--5000元</t>
  </si>
  <si>
    <t>测试员</t>
  </si>
  <si>
    <t>3500元--5500元</t>
  </si>
  <si>
    <t>仓库管理员</t>
  </si>
  <si>
    <t>性别不限，26-40岁，中专以上学历，常用OFFICE办公软件熟练使用，具备较强的沟通协调力，有同岗位工作经验者优先录用</t>
  </si>
  <si>
    <t>3000-3500元</t>
  </si>
  <si>
    <t>计划员</t>
  </si>
  <si>
    <t>性别不限，26-45岁之间，大专（含）学历以上，企业管理或统计学专业毕业，熟悉生产运作流程及电脑，有一定的数据管理能力，有同岗位工作经验者优先录用。</t>
  </si>
  <si>
    <t>3000-4000元</t>
  </si>
  <si>
    <t>性别不限，高中以上学历，22-40岁，统计或会计专业毕业，有同岗位工作经验者 优先录用，有较强的沟通协调力 。</t>
  </si>
  <si>
    <t xml:space="preserve">3000-3500元 </t>
  </si>
  <si>
    <t>电气维修工</t>
  </si>
  <si>
    <t>模具维修工</t>
  </si>
  <si>
    <t xml:space="preserve">性别不限，高中以上学历，22-40岁，统计或会计专业毕业，有同岗位工作经验者 优先录用，有较强的沟通协调力 。  </t>
  </si>
  <si>
    <t>安徽达安防爆电气有限公司</t>
  </si>
  <si>
    <t>要求：年龄35岁以下。熟练运用EXCEL和WORD等办公软件，有一定工作经验更佳。</t>
  </si>
  <si>
    <t>销售业务人员</t>
  </si>
  <si>
    <t>线上网络推广为主。要求：年龄20-50岁，有良好的沟通能力和一定的抗压能力，会操作基本的办公软，不会可学，具备一定的销售经验更好能力强工资更高。</t>
  </si>
  <si>
    <t>5000-8000/月</t>
  </si>
  <si>
    <t xml:space="preserve"> 车间普工，操作工，装配工</t>
  </si>
  <si>
    <t>年龄20-55岁，吃苦耐劳，肯学习，服从领导工作安排。</t>
  </si>
  <si>
    <t>4000-5000/月</t>
  </si>
  <si>
    <t>有经验的，根据能力面谈</t>
  </si>
  <si>
    <t>华运集团</t>
  </si>
  <si>
    <t>营运管理</t>
  </si>
  <si>
    <t>连锁经营、市场营销、工商管理、物流类专业</t>
  </si>
  <si>
    <t>水产肉案储备干部</t>
  </si>
  <si>
    <t>40岁以内，初中及以上学历</t>
  </si>
  <si>
    <t>38岁以下，有相关收银工作经验者优先</t>
  </si>
  <si>
    <t>45岁以下，有超市相关工作经验者优先</t>
  </si>
  <si>
    <t>蔬菜工</t>
  </si>
  <si>
    <t>50岁以下，身体健康，吃苦耐劳，责任心强</t>
  </si>
  <si>
    <t>水产工</t>
  </si>
  <si>
    <t>面点师</t>
  </si>
  <si>
    <t>45岁以下，熟悉面点类食品制作，有独立面点工作经验者优先</t>
  </si>
  <si>
    <t>小刀手</t>
  </si>
  <si>
    <t>45岁以下，熟悉肉类分割流程，有两年以上商超肉案工作经验者优先</t>
  </si>
  <si>
    <t>45岁以下，有高位侧位叉车经验者优先</t>
  </si>
  <si>
    <t>物流搬运工</t>
  </si>
  <si>
    <t>厂家促销员（代招）</t>
  </si>
  <si>
    <t>50岁以下，身体健康，吃苦耐劳，责任心强（底薪+提成）</t>
  </si>
  <si>
    <t>蚌埠富源电子科技有限公司</t>
  </si>
  <si>
    <t>出纳</t>
  </si>
  <si>
    <t>会计、财务等相关专业中专以上学历，有会计从业资格证书，熟悉会计报表的处理，熟练使用财务软件，</t>
  </si>
  <si>
    <t>技术员</t>
  </si>
  <si>
    <t>机械制造相关专业，大专及以上学历，熟悉CAD制图，</t>
  </si>
  <si>
    <t>若干</t>
  </si>
  <si>
    <t>数控车床师傅</t>
  </si>
  <si>
    <t>中专以上学历，持有相关操作证书；三年以上工作经验； 工厂内机床的一般操作、维修调试及编程；</t>
  </si>
  <si>
    <t>6000-7000元/月</t>
  </si>
  <si>
    <t>安徽晶格尔电子有限公司</t>
  </si>
  <si>
    <t>电子操作工</t>
  </si>
  <si>
    <t>1、（女工100-200名，年龄18-45周岁）有无经验均可。工资3000-5000收入常年稳定。</t>
  </si>
  <si>
    <t>电子技术员</t>
  </si>
  <si>
    <t>1、（男工10-20名，年龄18-40周岁）高中以上学历，收入常年稳定。</t>
  </si>
  <si>
    <t>蚌埠申徽彩色印刷包装有限公司</t>
  </si>
  <si>
    <t>纸板操作工</t>
  </si>
  <si>
    <t>纸板车间工作，要求20-35岁，计件工资。有工作餐、交通补助、满勤奖及其他补助。男士</t>
  </si>
  <si>
    <t>纸箱操作工</t>
  </si>
  <si>
    <t>5名，纸箱车间工作，男女不限，要求20-45岁以下，计件工资。有工作餐、交通补助、满勤奖及其他补助。</t>
  </si>
  <si>
    <t>急招仓库管理员</t>
  </si>
  <si>
    <t>男女不限，有工作餐，满勤奖及其他补助</t>
  </si>
  <si>
    <t>安徽虎嗅服饰有限公司</t>
  </si>
  <si>
    <t>熟练平车工</t>
  </si>
  <si>
    <t>计件工资，多劳多酬，奖金另计。</t>
  </si>
  <si>
    <t>车位学徒工</t>
  </si>
  <si>
    <t>免费培训，计件工资，有专业技术指导。</t>
  </si>
  <si>
    <t>样衣工</t>
  </si>
  <si>
    <t>工价合理，工资月结</t>
  </si>
  <si>
    <t>车间组长</t>
  </si>
  <si>
    <t>高薪诚聘，保险周全</t>
  </si>
  <si>
    <t>业务人员</t>
  </si>
  <si>
    <t>（含外贸业务员），条件待遇从优，具体面谈。</t>
  </si>
  <si>
    <t>安徽海华科技集团有限公司</t>
  </si>
  <si>
    <t>高中及以上学历，20-45周岁，有化工相关工作经验或化工专业者优先考虑</t>
  </si>
  <si>
    <t>5000-6000元</t>
  </si>
  <si>
    <t>0552-3322087</t>
  </si>
  <si>
    <t>高中及以上学历，有相关工作经验者优先考虑三班两运转（上12小时休24小时），福利待遇良好</t>
  </si>
  <si>
    <t>4000-6000元</t>
  </si>
  <si>
    <t>高中及以上学历2年以上维修工作经验</t>
  </si>
  <si>
    <t>消防员</t>
  </si>
  <si>
    <t>高中及以上学历退伍军人优先考虑，有消防证书</t>
  </si>
  <si>
    <t>安全员</t>
  </si>
  <si>
    <t>本科及以上学历安全工程专业</t>
  </si>
  <si>
    <t>5000-7000元</t>
  </si>
  <si>
    <t>研发实验员</t>
  </si>
  <si>
    <t>本科及以上学历化学工程与工艺、应用化学等相关专业</t>
  </si>
  <si>
    <t>安徽城市药业股份有限公司</t>
  </si>
  <si>
    <t xml:space="preserve"> 生产部主官</t>
  </si>
  <si>
    <t>要求大专以上学历，有相关工作经验，待遇面议</t>
  </si>
  <si>
    <t>财务部主管</t>
  </si>
  <si>
    <t>中心化验室主管</t>
  </si>
  <si>
    <t>外贸部主管</t>
  </si>
  <si>
    <t xml:space="preserve"> 车间主任</t>
  </si>
  <si>
    <t>学历要求：大专岗位要求：有车间生产相关管理经验。</t>
  </si>
  <si>
    <t>技术部技术员</t>
  </si>
  <si>
    <t>学历要求：大专.  药学相关专业，相关资格证书, 有相关工作经验。</t>
  </si>
  <si>
    <t>工段长</t>
  </si>
  <si>
    <t>学历要求：高中</t>
  </si>
  <si>
    <t>质量管理部门QA、QC</t>
  </si>
  <si>
    <t>学历要求：中专.  药学，检验等相关专业学历</t>
  </si>
  <si>
    <t>技工</t>
  </si>
  <si>
    <t>男女不限，高中以上学历</t>
  </si>
  <si>
    <t>男女不限，初中以上学历</t>
  </si>
  <si>
    <t>外贸人员</t>
  </si>
  <si>
    <t>学历要求：大专   具有一定英语基础。</t>
  </si>
  <si>
    <t>注册部文员</t>
  </si>
  <si>
    <t>学历要求：本科. 具有英语四级以上</t>
  </si>
  <si>
    <t xml:space="preserve">人事文员 </t>
  </si>
  <si>
    <t>学历要求：大专以上具有相关工作经验会，熟练运用各种办公软件</t>
  </si>
  <si>
    <t>生产车间统计员</t>
  </si>
  <si>
    <t>学历要求：高中熟练运用各种办公软件</t>
  </si>
  <si>
    <t>机修及电工</t>
  </si>
  <si>
    <t xml:space="preserve"> 要求：相关资质证书</t>
  </si>
  <si>
    <t>设备管理员</t>
  </si>
  <si>
    <t>学历要求：大专   5年以上相关工作经验</t>
  </si>
  <si>
    <t>工程施工员</t>
  </si>
  <si>
    <t>学历要求：高中   具有5年以上工程施工经验</t>
  </si>
  <si>
    <t>安徽科比电子科技有限公司</t>
  </si>
  <si>
    <t>采购人员</t>
  </si>
  <si>
    <t>中专以上学历，正直，无恶习</t>
  </si>
  <si>
    <t>中专以上学历，有工作经验者优先</t>
  </si>
  <si>
    <t>正正饲料</t>
  </si>
  <si>
    <t>大专以上，35-55周岁</t>
  </si>
  <si>
    <t>安徽合一冷链股份有限公司</t>
  </si>
  <si>
    <t>45岁以下，大专及以上学历，有销售经验优先</t>
  </si>
  <si>
    <t>开票员</t>
  </si>
  <si>
    <t>20-35周岁，大专学历，工作认真负责</t>
  </si>
  <si>
    <t>收货员</t>
  </si>
  <si>
    <t>负责接收盘点货物，身体健康</t>
  </si>
  <si>
    <t>叉车司机</t>
  </si>
  <si>
    <t>从事一年以上叉车相关工作经验，持有叉车证</t>
  </si>
  <si>
    <t>特步（安徽）有限公司鞋业部</t>
  </si>
  <si>
    <t>车工</t>
  </si>
  <si>
    <t>年龄18至45周岁，计件工资制；包住免费自助餐，购买社保</t>
  </si>
  <si>
    <t>电脑针车工</t>
  </si>
  <si>
    <t>女，年龄18至45周岁，计件工资制；包住免费自助餐，购买社保</t>
  </si>
  <si>
    <t>成型技能工</t>
  </si>
  <si>
    <t>年龄18至48周岁，计件工资制；包住免费自助餐，购买社保</t>
  </si>
  <si>
    <t>冲裁工</t>
  </si>
  <si>
    <t>4400-5500元</t>
  </si>
  <si>
    <t>针车组长/成型组长</t>
  </si>
  <si>
    <t>年龄20-45周岁，2年以上制鞋及相关管理工作经验</t>
  </si>
  <si>
    <t>外协/过程生管</t>
  </si>
  <si>
    <t>年龄25-45周岁，2年以上制鞋及生产计划工作经验</t>
  </si>
  <si>
    <t>　普工</t>
  </si>
  <si>
    <t>灵活肯干，多劳多得　</t>
  </si>
  <si>
    <t>安徽雪郎生物科技股份有限公司</t>
  </si>
  <si>
    <t> 仓管员</t>
  </si>
  <si>
    <t>35岁以下，大专以上学历，有库管相关工作经验；</t>
  </si>
  <si>
    <t>35岁以下，高中以上学历，有品管相关工作</t>
  </si>
  <si>
    <t>  操作工</t>
  </si>
  <si>
    <t>45岁以下，初中以上学历。</t>
  </si>
  <si>
    <t>安徽恒源药业有限公司</t>
  </si>
  <si>
    <t>销售客服</t>
  </si>
  <si>
    <t>熟悉和了解行业销售市场</t>
  </si>
  <si>
    <t>安徽同佳电子科技有限公司</t>
  </si>
  <si>
    <t>招聘普工</t>
  </si>
  <si>
    <t>长白班，计件工资制，试用期两个月，18-35周岁，身体健康，视力良好，吃苦耐劳。
工作环境：车间配有空调，无尘无毒，干净整洁。 
工作时间：每日8:00至18：30  每月26天，做六休一。</t>
  </si>
  <si>
    <t>安徽上勤电子科技有限公司</t>
  </si>
  <si>
    <t>男女不限，年龄18至45周岁，长白班8点-6点半，第一月保底3000，综合工资3500-4500元/月，月休四天。</t>
  </si>
  <si>
    <t>操作机器员</t>
  </si>
  <si>
    <t>男女不限，年龄18至35周岁，八点至八点，两班倒，保底4000，综合工资5500-6500/月，月休四天。</t>
  </si>
  <si>
    <t>安徽盛世新能源材料科技有限公司</t>
  </si>
  <si>
    <t>面议，入职缴纳五险+工作餐+节日福利+其他</t>
  </si>
  <si>
    <t>0552--7198658</t>
  </si>
  <si>
    <t>机修</t>
  </si>
  <si>
    <t>熔化工</t>
  </si>
  <si>
    <t>蚌埠市清泉环保有限责任公司</t>
  </si>
  <si>
    <t>污水处理员</t>
  </si>
  <si>
    <t>男女不限，身体健康</t>
  </si>
  <si>
    <t>17375298382；05522831078</t>
  </si>
  <si>
    <t>蚌埠市昊德汽车轴承有限责任公司</t>
  </si>
  <si>
    <t>1.中专以上学历；2.年龄20-38岁，男性；3.能接受上夜班；4.吃苦耐劳，有上进心，服从管理，无不良嗜好。</t>
  </si>
  <si>
    <t>周先生:15056152723；05522828288</t>
  </si>
  <si>
    <t>安徽金龙浩光电科技股份有限公司</t>
  </si>
  <si>
    <t>各部门主管</t>
  </si>
  <si>
    <t>有相关经验</t>
  </si>
  <si>
    <t>初中及以上文化，认识26个字母，身体健康、男女不限、18-45周岁</t>
  </si>
  <si>
    <t>高级助理</t>
  </si>
  <si>
    <t>本科及以上文凭，25-35周岁</t>
  </si>
  <si>
    <t>应届毕业生</t>
  </si>
  <si>
    <t>大专及以上文凭</t>
  </si>
  <si>
    <t>中专及以上文凭</t>
  </si>
  <si>
    <t>安全信息管理师</t>
  </si>
  <si>
    <t>高中及以上文凭</t>
  </si>
  <si>
    <t>成本会计</t>
  </si>
  <si>
    <t>助理工程师</t>
  </si>
  <si>
    <t>安徽五湖商务咨询有限公司</t>
  </si>
  <si>
    <t>电话客服</t>
  </si>
  <si>
    <t>1：工作内容：电话回访，无销售，无加班，无加班。2：工作地址:淮上区明珠广场明珠大厦
3：薪资待遇：薪资稳定，月综合工资3500～3800左右，欢迎现场考察4：工作时间：上午9:00-12:00 下午13:00～18:00，周日休息，法定节假日带薪休假。
任职条件：年龄35岁以下，踏实稳定，</t>
  </si>
  <si>
    <t>安徽大力熊塑料环保科技有限公司</t>
  </si>
  <si>
    <t>公司提供免费工作餐，公休假、法定休假，工龄奖，节日福利，带薪休假等。夜班双休 工作时间7-7点。</t>
  </si>
  <si>
    <t>安徽裕康新材料有限公司</t>
  </si>
  <si>
    <t>技术研发部</t>
  </si>
  <si>
    <t>大专及以上学历，有市场销售经验优先</t>
  </si>
  <si>
    <t>仓管部经理</t>
  </si>
  <si>
    <t>大专及以上学历，物流相关专业</t>
  </si>
  <si>
    <t>设备保障部副部长</t>
  </si>
  <si>
    <t>仪表工程师</t>
  </si>
  <si>
    <t>生产技术员</t>
  </si>
  <si>
    <t>负责盘存表的制定修改，TNPM检查检查监督工作</t>
  </si>
  <si>
    <t>电仪工</t>
  </si>
  <si>
    <t>大专以上学历。2年工作经验以上</t>
  </si>
  <si>
    <t>男女不限，本科学历，市场销售专业优先</t>
  </si>
  <si>
    <t>研发专员</t>
  </si>
  <si>
    <t>实验员</t>
  </si>
  <si>
    <t>蚌埠市深华物业</t>
  </si>
  <si>
    <t>8小时工作制、缴纳五险、月休4天、免费培训、绩效奖、各种节日福利。</t>
  </si>
  <si>
    <t>运送工</t>
  </si>
  <si>
    <t>工程维修</t>
  </si>
  <si>
    <t>蚌埠市兴利离心机制造有限公司</t>
  </si>
  <si>
    <t>45岁以下，经验丰富者年龄可放宽，熟练工优先录用</t>
  </si>
  <si>
    <t>龙门铣床操作工</t>
  </si>
  <si>
    <t>镗床操作工</t>
  </si>
  <si>
    <t>机械装配工</t>
  </si>
  <si>
    <t>安徽淮汇能源有限公司</t>
  </si>
  <si>
    <t>45岁以下，身体健康</t>
  </si>
  <si>
    <t>45以下，有安全工作经验优先</t>
  </si>
  <si>
    <t>安徽晶驰光电科技有限公司</t>
  </si>
  <si>
    <t>产线技术员（后期转成工艺、制造工程师）
深入生产现场，掌握质量情况；指导、督促车间一线生产及时解决生产中出现的技术问题，搞好工艺技术服务工作。
任职资格:应届毕业生，中专及以上学历。
。</t>
  </si>
  <si>
    <t>安徽佳先功能助剂股份有限公司</t>
  </si>
  <si>
    <t>生产储备干部</t>
  </si>
  <si>
    <t>1、男性；2、化学（有机合成、应用化学、分析化学等）相关专业；大专及大专以上学历；3、能吃苦耐劳，工作勤奋、敬业、踏实、有进取心、能承受工作压力，团队合作意识强。</t>
  </si>
  <si>
    <t xml:space="preserve">0552-4951230 </t>
  </si>
  <si>
    <t>化工操作</t>
  </si>
  <si>
    <t>1、男性；2、高中以上学历；
3、能吃苦耐劳，工作勤奋、敬业、踏实、有进取心、能承受工作压力，团队合作意识强。</t>
  </si>
  <si>
    <t>国际销售员</t>
  </si>
  <si>
    <t>1、男女不限；2、本科以上学历；
3、国际贸易、英语相关专业；英语六级以上。</t>
  </si>
  <si>
    <t>1、男女不限；2、本科以上学历；
3、财务相关专业</t>
  </si>
  <si>
    <t>蚌埠君客电子商务有限公司</t>
  </si>
  <si>
    <t>人事行政专员</t>
  </si>
  <si>
    <t>3000-8000元/月</t>
  </si>
  <si>
    <t>蚌埠科卫消毒药剂有限公司</t>
  </si>
  <si>
    <t>20-48岁，身体健康，工作认真负责</t>
  </si>
  <si>
    <t>吴女士：13033017848</t>
  </si>
  <si>
    <t>安徽秦淮天下商务咨询有限公司</t>
  </si>
  <si>
    <t>客服专员</t>
  </si>
  <si>
    <t>年龄18-35岁，会简单电脑打字，正常的与人沟通，征信良好，有无经验均可</t>
  </si>
  <si>
    <t>宣女士：13965252924   刘经理：17755278011</t>
  </si>
  <si>
    <t>风控专员</t>
  </si>
  <si>
    <t>年龄20-35岁，会简单电脑打字，正常的与人沟通，征信良好，有经验者优先</t>
  </si>
  <si>
    <t>安徽省哈尔斯玻璃器皿有限公司</t>
  </si>
  <si>
    <t>年龄： 18-45岁   学历：  大专以上  其他要求：财务专业</t>
  </si>
  <si>
    <t xml:space="preserve"> 钱13339088859</t>
  </si>
  <si>
    <t>蚌埠中通快递转运中心</t>
  </si>
  <si>
    <t xml:space="preserve">招聘岗位：分拣、扫描、装车、卸车、拉包、拆包岗位要求：吃苦耐劳、服从安排工作时间:白班与夜班每半个月轮转一次
白班：07:00-12:30，晚班：17:30-21:40 
夜班:   01:30- 7:00，晚班:17:30-21:40
要求：女，18-45周岁；男、18-55周岁。初中以上文化、工作年限不限。
</t>
  </si>
  <si>
    <t xml:space="preserve">男，4000-8000元；女，3500-6000元。多劳多得，按绩效考核。
福利：包吃包住、加班补助、年终奖、工龄奖、缴纳五险、夫妻房、空调房
</t>
  </si>
  <si>
    <t>高经理：18055193465
林先生：18755229971</t>
  </si>
  <si>
    <t>蚌埠吉运供应链管理有限公司</t>
  </si>
  <si>
    <t>货车司机</t>
  </si>
  <si>
    <t xml:space="preserve"> 1、持有B2驾驶执照,有货运资格的货车司机2-3相关年工作经验。2、无不良驾驶记录，无重大事故及交通违章，具有较强的安全意识。</t>
  </si>
  <si>
    <t>3000-5000元</t>
  </si>
  <si>
    <t>3000元/月</t>
  </si>
  <si>
    <t>联系电话</t>
    <phoneticPr fontId="7" type="noConversion"/>
  </si>
  <si>
    <t>年龄：20-50岁， 学历：中专  其他要求：电子电工专业，3-10年以上的电气仪表工作经验，长白班</t>
    <phoneticPr fontId="7" type="noConversion"/>
  </si>
  <si>
    <t>年龄：20-50岁，  学历：中专   其他要求：机电和机械等相关专业，2年以上的工作经验，三班倒</t>
  </si>
  <si>
    <t>年龄：18-50岁，  学历：初中   其他要求：从事过玻璃行业者优先，三班倒</t>
  </si>
  <si>
    <t>年龄：18-50岁，  学历：初中   其他要求：会简单的电焊工作，</t>
  </si>
  <si>
    <t>年龄：18-45岁，  学历：初中   其他要求：一年以上质量检验工作经验，三班倒</t>
  </si>
  <si>
    <t>年龄：18-45岁，  学历：初中   其他要求：从事玻璃行业者优先，三班倒</t>
  </si>
  <si>
    <t>年龄：18-46岁，  学历：不限   其他要求：持有叉车证，三班倒</t>
  </si>
  <si>
    <t>男女不限，年龄18-40岁，初中以上学历，做事认真负责</t>
  </si>
  <si>
    <t>能适应夜班，每周休息2天</t>
    <phoneticPr fontId="7" type="noConversion"/>
  </si>
  <si>
    <t>年龄35岁以下，有夜班，每周休息2天</t>
    <phoneticPr fontId="7" type="noConversion"/>
  </si>
  <si>
    <t>要求40岁以下，形象气质佳，能吃苦耐劳</t>
    <phoneticPr fontId="7" type="noConversion"/>
  </si>
  <si>
    <t>要求35岁以下，能吃苦耐劳，每周休息1天</t>
    <phoneticPr fontId="7" type="noConversion"/>
  </si>
  <si>
    <t>能吃苦耐劳，适应夜班</t>
    <phoneticPr fontId="7" type="noConversion"/>
  </si>
  <si>
    <t>要求50岁以下，有电工证，能长期稳定工作</t>
    <phoneticPr fontId="7" type="noConversion"/>
  </si>
  <si>
    <t>要求40岁以下，有过2-3年冷菜厨师经验</t>
    <phoneticPr fontId="7" type="noConversion"/>
  </si>
  <si>
    <t>24-40岁，大专或大专以上学历，机械设计制造或自动化等专业毕业,有2年以上同岗位工作经验优先录用。能吃苦耐劳，有较强的责任心。</t>
    <phoneticPr fontId="7" type="noConversion"/>
  </si>
  <si>
    <t>26-48岁，大专（含）以上学历，工业电气自动化、机电一体化等专业毕业，持有电工证。</t>
    <phoneticPr fontId="7" type="noConversion"/>
  </si>
  <si>
    <t>20-48岁，有仓管经验优先，工作认真负责</t>
  </si>
  <si>
    <t>本科以上，化工医学等相关经验</t>
    <phoneticPr fontId="7" type="noConversion"/>
  </si>
  <si>
    <t>大专以上学历，5年以上化工管理经验优先</t>
    <phoneticPr fontId="7" type="noConversion"/>
  </si>
  <si>
    <t>大专以上学历，5年化工企业仪表工程工作经验以上</t>
    <phoneticPr fontId="7" type="noConversion"/>
  </si>
  <si>
    <t>25-35岁，专业不限，3年以上工作经验</t>
    <phoneticPr fontId="7" type="noConversion"/>
  </si>
  <si>
    <t>35-45岁，本科学历，化学应用或相关专业</t>
  </si>
  <si>
    <t>20-45岁，大专学历，化学应用或相关专业</t>
  </si>
  <si>
    <t>全日制大专及以上学历，2、一年以上相关工作经验3、年龄22-28岁，性别不限
工作时间：9:00-18:00，单休</t>
    <phoneticPr fontId="7" type="noConversion"/>
  </si>
  <si>
    <t>底薪3000-5000提成 ，综合工资6000-12000五险一金，上班时间：早9晚6，可年后上班</t>
    <phoneticPr fontId="7" type="noConversion"/>
  </si>
  <si>
    <t>岗位要求：年龄22-40周岁，要求身体健康，勤劳踏实，有三轮车驾照（D照），从事过快递行业优先。</t>
    <phoneticPr fontId="7" type="noConversion"/>
  </si>
  <si>
    <t>岗位要求：年龄20-45周岁，会基本电脑操作，上岗后公司培训。</t>
    <phoneticPr fontId="7" type="noConversion"/>
  </si>
  <si>
    <t>3500-5000元</t>
  </si>
  <si>
    <t>3500-4500元</t>
  </si>
  <si>
    <t>3000-6000元</t>
  </si>
  <si>
    <t>5000-6500元</t>
  </si>
  <si>
    <t>3000-4500元</t>
  </si>
  <si>
    <t>4000-5000元</t>
  </si>
  <si>
    <t>4000-8000元</t>
  </si>
  <si>
    <t>3500-4000元</t>
    <phoneticPr fontId="7" type="noConversion"/>
  </si>
  <si>
    <t>3500-6000　元</t>
    <phoneticPr fontId="7" type="noConversion"/>
  </si>
  <si>
    <t>3500-6000元　</t>
    <phoneticPr fontId="7" type="noConversion"/>
  </si>
  <si>
    <t>综合薪资3200-4500元，入职缴纳五险+工作餐+节日福利+其他</t>
  </si>
  <si>
    <t>综合薪资3200-4500元，入职缴纳五险+工作餐+节日福利+其他</t>
    <phoneticPr fontId="7" type="noConversion"/>
  </si>
  <si>
    <t>综合薪资3200-4000元，入职缴纳五险+工作餐+节日福利+其他</t>
  </si>
  <si>
    <t>综合薪资3700-3900元入职缴纳五险+工作餐+节日福利+其他</t>
  </si>
  <si>
    <t>4300-6500元</t>
  </si>
  <si>
    <t>4300-6500元</t>
    <phoneticPr fontId="7" type="noConversion"/>
  </si>
  <si>
    <t>2000-2500元</t>
    <phoneticPr fontId="7" type="noConversion"/>
  </si>
  <si>
    <t>4000-8000元</t>
    <phoneticPr fontId="7" type="noConversion"/>
  </si>
  <si>
    <t>4000-6000元</t>
    <phoneticPr fontId="7" type="noConversion"/>
  </si>
  <si>
    <t>2500-4000元</t>
    <phoneticPr fontId="7" type="noConversion"/>
  </si>
  <si>
    <t>100元/天</t>
  </si>
  <si>
    <t>100-130元/天</t>
  </si>
  <si>
    <t>2500-3500元</t>
  </si>
  <si>
    <t>2200-3500元</t>
  </si>
  <si>
    <t>1800-3200元</t>
  </si>
  <si>
    <t>2500-3500元</t>
    <phoneticPr fontId="7" type="noConversion"/>
  </si>
  <si>
    <t>3000-4000元</t>
    <phoneticPr fontId="7" type="noConversion"/>
  </si>
  <si>
    <t>2500-3300元</t>
  </si>
  <si>
    <t>3000元+计件提成</t>
  </si>
  <si>
    <t>3-5千元/月</t>
  </si>
  <si>
    <t>2600-4000元</t>
  </si>
  <si>
    <t>4000-6000元，给缴纳五险一金</t>
  </si>
  <si>
    <t>3000-3800元</t>
  </si>
  <si>
    <t>8000-1500元</t>
  </si>
  <si>
    <t>7000-1000元</t>
  </si>
  <si>
    <t>6500-7000元</t>
  </si>
  <si>
    <t>6700-7000元</t>
  </si>
  <si>
    <t>6500-8000元</t>
  </si>
  <si>
    <t>4200-500元</t>
  </si>
  <si>
    <t>1500-1800元</t>
  </si>
  <si>
    <t>1500-1800元</t>
    <phoneticPr fontId="7" type="noConversion"/>
  </si>
  <si>
    <t>2200-4500元</t>
    <phoneticPr fontId="7" type="noConversion"/>
  </si>
  <si>
    <t>3200-5000元</t>
    <phoneticPr fontId="7" type="noConversion"/>
  </si>
  <si>
    <t>2200-4000元</t>
  </si>
  <si>
    <t>3000-5000元五险一金</t>
    <phoneticPr fontId="7" type="noConversion"/>
  </si>
  <si>
    <t>4000-8000元五险一金</t>
  </si>
  <si>
    <t>6000元</t>
  </si>
  <si>
    <t xml:space="preserve"> 淮上区重点企业岗位招聘清单</t>
    <phoneticPr fontId="7" type="noConversion"/>
  </si>
  <si>
    <r>
      <t>初中学历，年龄25—35岁。工作以坐着为主，环境整洁。工资计件为主，每月2000-4000不等</t>
    </r>
    <r>
      <rPr>
        <sz val="10"/>
        <color theme="1"/>
        <rFont val="宋体"/>
        <family val="3"/>
        <charset val="134"/>
      </rPr>
      <t>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</si>
</sst>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0"/>
      <color theme="1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87"/>
  <sheetViews>
    <sheetView tabSelected="1" workbookViewId="0">
      <selection activeCell="D7" sqref="D7"/>
    </sheetView>
  </sheetViews>
  <sheetFormatPr defaultColWidth="9" defaultRowHeight="35.1" customHeight="1" x14ac:dyDescent="0.2"/>
  <cols>
    <col min="1" max="1" width="5.625" style="3" customWidth="1"/>
    <col min="2" max="2" width="30.25" style="3" customWidth="1"/>
    <col min="3" max="3" width="18.5" style="3" customWidth="1"/>
    <col min="4" max="4" width="9" style="3" customWidth="1"/>
    <col min="5" max="5" width="39.25" style="3" customWidth="1"/>
    <col min="6" max="6" width="43.25" style="3" customWidth="1"/>
    <col min="7" max="7" width="43.25" style="4" customWidth="1"/>
    <col min="8" max="67" width="9" style="5"/>
    <col min="68" max="16384" width="9" style="6"/>
  </cols>
  <sheetData>
    <row r="1" spans="1:68" ht="35.1" customHeight="1" x14ac:dyDescent="0.2">
      <c r="A1" s="18" t="s">
        <v>437</v>
      </c>
      <c r="B1" s="19"/>
      <c r="C1" s="19"/>
      <c r="D1" s="19"/>
      <c r="E1" s="19"/>
      <c r="F1" s="19"/>
      <c r="G1" s="19"/>
    </row>
    <row r="2" spans="1:68" ht="35.1" customHeight="1" x14ac:dyDescent="0.2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361</v>
      </c>
    </row>
    <row r="3" spans="1:68" s="1" customFormat="1" ht="35.1" customHeight="1" x14ac:dyDescent="0.2">
      <c r="A3" s="27">
        <f>MAX(A$2:A2)+1</f>
        <v>1</v>
      </c>
      <c r="B3" s="20" t="s">
        <v>194</v>
      </c>
      <c r="C3" s="16" t="s">
        <v>195</v>
      </c>
      <c r="D3" s="16">
        <v>1</v>
      </c>
      <c r="E3" s="16" t="s">
        <v>196</v>
      </c>
      <c r="F3" s="12" t="s">
        <v>8</v>
      </c>
      <c r="G3" s="24">
        <v>13855202999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7"/>
    </row>
    <row r="4" spans="1:68" s="1" customFormat="1" ht="35.1" customHeight="1" x14ac:dyDescent="0.2">
      <c r="A4" s="27"/>
      <c r="B4" s="20"/>
      <c r="C4" s="16" t="s">
        <v>197</v>
      </c>
      <c r="D4" s="16">
        <v>1</v>
      </c>
      <c r="E4" s="16" t="s">
        <v>196</v>
      </c>
      <c r="F4" s="12" t="s">
        <v>8</v>
      </c>
      <c r="G4" s="2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7"/>
    </row>
    <row r="5" spans="1:68" s="1" customFormat="1" ht="35.1" customHeight="1" x14ac:dyDescent="0.2">
      <c r="A5" s="27"/>
      <c r="B5" s="20"/>
      <c r="C5" s="16" t="s">
        <v>198</v>
      </c>
      <c r="D5" s="16">
        <v>1</v>
      </c>
      <c r="E5" s="16" t="s">
        <v>196</v>
      </c>
      <c r="F5" s="12" t="s">
        <v>8</v>
      </c>
      <c r="G5" s="2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7"/>
    </row>
    <row r="6" spans="1:68" s="1" customFormat="1" ht="35.1" customHeight="1" x14ac:dyDescent="0.2">
      <c r="A6" s="27"/>
      <c r="B6" s="20"/>
      <c r="C6" s="16" t="s">
        <v>199</v>
      </c>
      <c r="D6" s="16">
        <v>6</v>
      </c>
      <c r="E6" s="16" t="s">
        <v>196</v>
      </c>
      <c r="F6" s="12" t="s">
        <v>8</v>
      </c>
      <c r="G6" s="2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7"/>
    </row>
    <row r="7" spans="1:68" s="1" customFormat="1" ht="35.1" customHeight="1" x14ac:dyDescent="0.2">
      <c r="A7" s="27"/>
      <c r="B7" s="20"/>
      <c r="C7" s="16" t="s">
        <v>200</v>
      </c>
      <c r="D7" s="16">
        <v>3</v>
      </c>
      <c r="E7" s="16" t="s">
        <v>201</v>
      </c>
      <c r="F7" s="12" t="s">
        <v>8</v>
      </c>
      <c r="G7" s="2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7"/>
    </row>
    <row r="8" spans="1:68" s="1" customFormat="1" ht="35.1" customHeight="1" x14ac:dyDescent="0.2">
      <c r="A8" s="27"/>
      <c r="B8" s="20"/>
      <c r="C8" s="16" t="s">
        <v>202</v>
      </c>
      <c r="D8" s="16">
        <v>3</v>
      </c>
      <c r="E8" s="16" t="s">
        <v>203</v>
      </c>
      <c r="F8" s="12" t="s">
        <v>8</v>
      </c>
      <c r="G8" s="2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7"/>
    </row>
    <row r="9" spans="1:68" s="1" customFormat="1" ht="35.1" customHeight="1" x14ac:dyDescent="0.2">
      <c r="A9" s="27"/>
      <c r="B9" s="20"/>
      <c r="C9" s="16" t="s">
        <v>204</v>
      </c>
      <c r="D9" s="16">
        <v>10</v>
      </c>
      <c r="E9" s="16" t="s">
        <v>205</v>
      </c>
      <c r="F9" s="12" t="s">
        <v>8</v>
      </c>
      <c r="G9" s="2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7"/>
    </row>
    <row r="10" spans="1:68" s="1" customFormat="1" ht="35.1" customHeight="1" x14ac:dyDescent="0.2">
      <c r="A10" s="27"/>
      <c r="B10" s="20"/>
      <c r="C10" s="16" t="s">
        <v>206</v>
      </c>
      <c r="D10" s="16">
        <v>20</v>
      </c>
      <c r="E10" s="16" t="s">
        <v>207</v>
      </c>
      <c r="F10" s="12" t="s">
        <v>8</v>
      </c>
      <c r="G10" s="2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7"/>
    </row>
    <row r="11" spans="1:68" s="1" customFormat="1" ht="35.1" customHeight="1" x14ac:dyDescent="0.2">
      <c r="A11" s="27"/>
      <c r="B11" s="20"/>
      <c r="C11" s="16" t="s">
        <v>208</v>
      </c>
      <c r="D11" s="16">
        <v>60</v>
      </c>
      <c r="E11" s="16" t="s">
        <v>209</v>
      </c>
      <c r="F11" s="12" t="s">
        <v>8</v>
      </c>
      <c r="G11" s="2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7"/>
    </row>
    <row r="12" spans="1:68" s="1" customFormat="1" ht="35.1" customHeight="1" x14ac:dyDescent="0.2">
      <c r="A12" s="27"/>
      <c r="B12" s="20"/>
      <c r="C12" s="16" t="s">
        <v>20</v>
      </c>
      <c r="D12" s="16">
        <v>200</v>
      </c>
      <c r="E12" s="16" t="s">
        <v>210</v>
      </c>
      <c r="F12" s="12" t="s">
        <v>8</v>
      </c>
      <c r="G12" s="2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7"/>
    </row>
    <row r="13" spans="1:68" s="1" customFormat="1" ht="35.1" customHeight="1" x14ac:dyDescent="0.2">
      <c r="A13" s="27"/>
      <c r="B13" s="20"/>
      <c r="C13" s="16" t="s">
        <v>211</v>
      </c>
      <c r="D13" s="16">
        <v>6</v>
      </c>
      <c r="E13" s="16" t="s">
        <v>212</v>
      </c>
      <c r="F13" s="12" t="s">
        <v>8</v>
      </c>
      <c r="G13" s="2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7"/>
    </row>
    <row r="14" spans="1:68" s="1" customFormat="1" ht="35.1" customHeight="1" x14ac:dyDescent="0.2">
      <c r="A14" s="27"/>
      <c r="B14" s="20"/>
      <c r="C14" s="16" t="s">
        <v>23</v>
      </c>
      <c r="D14" s="16">
        <v>6</v>
      </c>
      <c r="E14" s="16" t="s">
        <v>205</v>
      </c>
      <c r="F14" s="12" t="s">
        <v>8</v>
      </c>
      <c r="G14" s="2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7"/>
    </row>
    <row r="15" spans="1:68" s="1" customFormat="1" ht="35.1" customHeight="1" x14ac:dyDescent="0.2">
      <c r="A15" s="27"/>
      <c r="B15" s="20"/>
      <c r="C15" s="16" t="s">
        <v>213</v>
      </c>
      <c r="D15" s="16">
        <v>6</v>
      </c>
      <c r="E15" s="16" t="s">
        <v>214</v>
      </c>
      <c r="F15" s="12" t="s">
        <v>8</v>
      </c>
      <c r="G15" s="2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7"/>
    </row>
    <row r="16" spans="1:68" s="1" customFormat="1" ht="35.1" customHeight="1" x14ac:dyDescent="0.2">
      <c r="A16" s="27"/>
      <c r="B16" s="20"/>
      <c r="C16" s="16" t="s">
        <v>215</v>
      </c>
      <c r="D16" s="16">
        <v>1</v>
      </c>
      <c r="E16" s="16" t="s">
        <v>216</v>
      </c>
      <c r="F16" s="12" t="s">
        <v>8</v>
      </c>
      <c r="G16" s="2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7"/>
    </row>
    <row r="17" spans="1:68" s="1" customFormat="1" ht="35.1" customHeight="1" x14ac:dyDescent="0.2">
      <c r="A17" s="27"/>
      <c r="B17" s="20"/>
      <c r="C17" s="16" t="s">
        <v>217</v>
      </c>
      <c r="D17" s="16">
        <v>6</v>
      </c>
      <c r="E17" s="16" t="s">
        <v>218</v>
      </c>
      <c r="F17" s="12" t="s">
        <v>8</v>
      </c>
      <c r="G17" s="2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7"/>
    </row>
    <row r="18" spans="1:68" s="1" customFormat="1" ht="35.1" customHeight="1" x14ac:dyDescent="0.2">
      <c r="A18" s="27"/>
      <c r="B18" s="20"/>
      <c r="C18" s="16" t="s">
        <v>219</v>
      </c>
      <c r="D18" s="16">
        <v>6</v>
      </c>
      <c r="E18" s="16" t="s">
        <v>220</v>
      </c>
      <c r="F18" s="12" t="s">
        <v>8</v>
      </c>
      <c r="G18" s="2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7"/>
    </row>
    <row r="19" spans="1:68" s="1" customFormat="1" ht="35.1" customHeight="1" x14ac:dyDescent="0.2">
      <c r="A19" s="27"/>
      <c r="B19" s="20"/>
      <c r="C19" s="16" t="s">
        <v>221</v>
      </c>
      <c r="D19" s="16">
        <v>1</v>
      </c>
      <c r="E19" s="16" t="s">
        <v>222</v>
      </c>
      <c r="F19" s="12" t="s">
        <v>8</v>
      </c>
      <c r="G19" s="2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7"/>
    </row>
    <row r="20" spans="1:68" s="1" customFormat="1" ht="35.1" customHeight="1" x14ac:dyDescent="0.2">
      <c r="A20" s="27"/>
      <c r="B20" s="20"/>
      <c r="C20" s="16" t="s">
        <v>223</v>
      </c>
      <c r="D20" s="16">
        <v>1</v>
      </c>
      <c r="E20" s="16" t="s">
        <v>224</v>
      </c>
      <c r="F20" s="12" t="s">
        <v>8</v>
      </c>
      <c r="G20" s="2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7"/>
    </row>
    <row r="21" spans="1:68" s="1" customFormat="1" ht="35.1" customHeight="1" x14ac:dyDescent="0.2">
      <c r="A21" s="27">
        <f>MAX(A$2:A20)+1</f>
        <v>2</v>
      </c>
      <c r="B21" s="21" t="s">
        <v>239</v>
      </c>
      <c r="C21" s="16" t="s">
        <v>240</v>
      </c>
      <c r="D21" s="17">
        <v>150</v>
      </c>
      <c r="E21" s="16" t="s">
        <v>241</v>
      </c>
      <c r="F21" s="15" t="s">
        <v>398</v>
      </c>
      <c r="G21" s="25">
        <v>15385522681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7"/>
    </row>
    <row r="22" spans="1:68" s="1" customFormat="1" ht="35.1" customHeight="1" x14ac:dyDescent="0.2">
      <c r="A22" s="27"/>
      <c r="B22" s="21"/>
      <c r="C22" s="16" t="s">
        <v>242</v>
      </c>
      <c r="D22" s="17">
        <v>30</v>
      </c>
      <c r="E22" s="16" t="s">
        <v>243</v>
      </c>
      <c r="F22" s="15" t="s">
        <v>399</v>
      </c>
      <c r="G22" s="2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7"/>
    </row>
    <row r="23" spans="1:68" s="1" customFormat="1" ht="35.1" customHeight="1" x14ac:dyDescent="0.2">
      <c r="A23" s="27"/>
      <c r="B23" s="21"/>
      <c r="C23" s="16" t="s">
        <v>244</v>
      </c>
      <c r="D23" s="17">
        <v>5</v>
      </c>
      <c r="E23" s="16" t="s">
        <v>245</v>
      </c>
      <c r="F23" s="15" t="s">
        <v>390</v>
      </c>
      <c r="G23" s="2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7"/>
    </row>
    <row r="24" spans="1:68" s="1" customFormat="1" ht="35.1" customHeight="1" x14ac:dyDescent="0.2">
      <c r="A24" s="27"/>
      <c r="B24" s="21"/>
      <c r="C24" s="16" t="s">
        <v>246</v>
      </c>
      <c r="D24" s="17">
        <v>15</v>
      </c>
      <c r="E24" s="16" t="s">
        <v>245</v>
      </c>
      <c r="F24" s="12" t="s">
        <v>247</v>
      </c>
      <c r="G24" s="2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7"/>
    </row>
    <row r="25" spans="1:68" s="1" customFormat="1" ht="35.1" customHeight="1" x14ac:dyDescent="0.2">
      <c r="A25" s="27"/>
      <c r="B25" s="21"/>
      <c r="C25" s="16" t="s">
        <v>248</v>
      </c>
      <c r="D25" s="17">
        <v>10</v>
      </c>
      <c r="E25" s="16" t="s">
        <v>249</v>
      </c>
      <c r="F25" s="15" t="s">
        <v>8</v>
      </c>
      <c r="G25" s="2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7"/>
    </row>
    <row r="26" spans="1:68" s="1" customFormat="1" ht="35.1" customHeight="1" x14ac:dyDescent="0.2">
      <c r="A26" s="27"/>
      <c r="B26" s="21"/>
      <c r="C26" s="16" t="s">
        <v>250</v>
      </c>
      <c r="D26" s="17">
        <v>3</v>
      </c>
      <c r="E26" s="16" t="s">
        <v>251</v>
      </c>
      <c r="F26" s="15" t="s">
        <v>8</v>
      </c>
      <c r="G26" s="2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7"/>
    </row>
    <row r="27" spans="1:68" s="1" customFormat="1" ht="35.1" customHeight="1" x14ac:dyDescent="0.2">
      <c r="A27" s="27"/>
      <c r="B27" s="21"/>
      <c r="C27" s="17" t="s">
        <v>252</v>
      </c>
      <c r="D27" s="17">
        <v>150</v>
      </c>
      <c r="E27" s="17" t="s">
        <v>253</v>
      </c>
      <c r="F27" s="15" t="s">
        <v>394</v>
      </c>
      <c r="G27" s="2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7"/>
    </row>
    <row r="28" spans="1:68" s="1" customFormat="1" ht="35.1" customHeight="1" x14ac:dyDescent="0.2">
      <c r="A28" s="27">
        <f>MAX(A$2:A27)+1</f>
        <v>3</v>
      </c>
      <c r="B28" s="20" t="s">
        <v>270</v>
      </c>
      <c r="C28" s="16" t="s">
        <v>12</v>
      </c>
      <c r="D28" s="16">
        <v>10</v>
      </c>
      <c r="E28" s="16" t="s">
        <v>362</v>
      </c>
      <c r="F28" s="16" t="s">
        <v>271</v>
      </c>
      <c r="G28" s="20" t="s">
        <v>272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7"/>
    </row>
    <row r="29" spans="1:68" s="1" customFormat="1" ht="35.1" customHeight="1" x14ac:dyDescent="0.2">
      <c r="A29" s="27"/>
      <c r="B29" s="20"/>
      <c r="C29" s="16" t="s">
        <v>273</v>
      </c>
      <c r="D29" s="16">
        <v>10</v>
      </c>
      <c r="E29" s="16" t="s">
        <v>363</v>
      </c>
      <c r="F29" s="16" t="s">
        <v>271</v>
      </c>
      <c r="G29" s="20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7"/>
    </row>
    <row r="30" spans="1:68" s="1" customFormat="1" ht="35.1" customHeight="1" x14ac:dyDescent="0.2">
      <c r="A30" s="27"/>
      <c r="B30" s="20"/>
      <c r="C30" s="16" t="s">
        <v>20</v>
      </c>
      <c r="D30" s="16">
        <v>80</v>
      </c>
      <c r="E30" s="16" t="s">
        <v>364</v>
      </c>
      <c r="F30" s="16" t="s">
        <v>400</v>
      </c>
      <c r="G30" s="20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7"/>
    </row>
    <row r="31" spans="1:68" s="1" customFormat="1" ht="35.1" customHeight="1" x14ac:dyDescent="0.2">
      <c r="A31" s="27"/>
      <c r="B31" s="20"/>
      <c r="C31" s="16" t="s">
        <v>32</v>
      </c>
      <c r="D31" s="16">
        <v>2</v>
      </c>
      <c r="E31" s="16" t="s">
        <v>365</v>
      </c>
      <c r="F31" s="16" t="s">
        <v>271</v>
      </c>
      <c r="G31" s="20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7"/>
    </row>
    <row r="32" spans="1:68" s="1" customFormat="1" ht="35.1" customHeight="1" x14ac:dyDescent="0.2">
      <c r="A32" s="27"/>
      <c r="B32" s="20"/>
      <c r="C32" s="16" t="s">
        <v>11</v>
      </c>
      <c r="D32" s="16">
        <v>40</v>
      </c>
      <c r="E32" s="16" t="s">
        <v>366</v>
      </c>
      <c r="F32" s="16" t="s">
        <v>401</v>
      </c>
      <c r="G32" s="20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7"/>
    </row>
    <row r="33" spans="1:68" s="1" customFormat="1" ht="35.1" customHeight="1" x14ac:dyDescent="0.2">
      <c r="A33" s="27"/>
      <c r="B33" s="20"/>
      <c r="C33" s="16" t="s">
        <v>274</v>
      </c>
      <c r="D33" s="16">
        <v>6</v>
      </c>
      <c r="E33" s="16" t="s">
        <v>367</v>
      </c>
      <c r="F33" s="16" t="s">
        <v>402</v>
      </c>
      <c r="G33" s="20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7"/>
    </row>
    <row r="34" spans="1:68" s="1" customFormat="1" ht="35.1" customHeight="1" x14ac:dyDescent="0.2">
      <c r="A34" s="27"/>
      <c r="B34" s="20"/>
      <c r="C34" s="16" t="s">
        <v>27</v>
      </c>
      <c r="D34" s="16">
        <v>10</v>
      </c>
      <c r="E34" s="16" t="s">
        <v>368</v>
      </c>
      <c r="F34" s="16" t="s">
        <v>403</v>
      </c>
      <c r="G34" s="20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7"/>
    </row>
    <row r="35" spans="1:68" s="1" customFormat="1" ht="35.1" customHeight="1" x14ac:dyDescent="0.2">
      <c r="A35" s="27">
        <f>MAX(A$2:A34)+1</f>
        <v>4</v>
      </c>
      <c r="B35" s="20" t="s">
        <v>34</v>
      </c>
      <c r="C35" s="16" t="s">
        <v>20</v>
      </c>
      <c r="D35" s="16">
        <v>50</v>
      </c>
      <c r="E35" s="16" t="s">
        <v>35</v>
      </c>
      <c r="F35" s="12" t="s">
        <v>404</v>
      </c>
      <c r="G35" s="24">
        <v>18656256143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7"/>
    </row>
    <row r="36" spans="1:68" s="1" customFormat="1" ht="35.1" customHeight="1" x14ac:dyDescent="0.2">
      <c r="A36" s="27"/>
      <c r="B36" s="20"/>
      <c r="C36" s="16" t="s">
        <v>21</v>
      </c>
      <c r="D36" s="16">
        <v>50</v>
      </c>
      <c r="E36" s="16" t="s">
        <v>36</v>
      </c>
      <c r="F36" s="12" t="s">
        <v>405</v>
      </c>
      <c r="G36" s="2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7"/>
    </row>
    <row r="37" spans="1:68" s="1" customFormat="1" ht="35.1" customHeight="1" x14ac:dyDescent="0.2">
      <c r="A37" s="27"/>
      <c r="B37" s="20"/>
      <c r="C37" s="16" t="s">
        <v>37</v>
      </c>
      <c r="D37" s="16">
        <v>5</v>
      </c>
      <c r="E37" s="16" t="s">
        <v>38</v>
      </c>
      <c r="F37" s="12" t="s">
        <v>393</v>
      </c>
      <c r="G37" s="2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7"/>
    </row>
    <row r="38" spans="1:68" s="1" customFormat="1" ht="35.1" customHeight="1" x14ac:dyDescent="0.2">
      <c r="A38" s="27"/>
      <c r="B38" s="20"/>
      <c r="C38" s="16" t="s">
        <v>39</v>
      </c>
      <c r="D38" s="16">
        <v>1</v>
      </c>
      <c r="E38" s="16" t="s">
        <v>40</v>
      </c>
      <c r="F38" s="12" t="s">
        <v>112</v>
      </c>
      <c r="G38" s="2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7"/>
    </row>
    <row r="39" spans="1:68" s="1" customFormat="1" ht="35.1" customHeight="1" x14ac:dyDescent="0.2">
      <c r="A39" s="27"/>
      <c r="B39" s="20"/>
      <c r="C39" s="16" t="s">
        <v>41</v>
      </c>
      <c r="D39" s="16">
        <v>2</v>
      </c>
      <c r="E39" s="16" t="s">
        <v>42</v>
      </c>
      <c r="F39" s="12" t="s">
        <v>406</v>
      </c>
      <c r="G39" s="2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7"/>
    </row>
    <row r="40" spans="1:68" s="1" customFormat="1" ht="35.1" customHeight="1" x14ac:dyDescent="0.2">
      <c r="A40" s="27">
        <f>MAX(A$2:A39)+1</f>
        <v>5</v>
      </c>
      <c r="B40" s="22" t="s">
        <v>157</v>
      </c>
      <c r="C40" s="16" t="s">
        <v>158</v>
      </c>
      <c r="D40" s="16">
        <v>100</v>
      </c>
      <c r="E40" s="16" t="s">
        <v>159</v>
      </c>
      <c r="F40" s="12" t="s">
        <v>359</v>
      </c>
      <c r="G40" s="24">
        <v>18055258890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7"/>
    </row>
    <row r="41" spans="1:68" s="1" customFormat="1" ht="35.1" customHeight="1" x14ac:dyDescent="0.2">
      <c r="A41" s="27"/>
      <c r="B41" s="22"/>
      <c r="C41" s="16" t="s">
        <v>160</v>
      </c>
      <c r="D41" s="16">
        <v>10</v>
      </c>
      <c r="E41" s="16" t="s">
        <v>161</v>
      </c>
      <c r="F41" s="12" t="s">
        <v>407</v>
      </c>
      <c r="G41" s="24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7"/>
    </row>
    <row r="42" spans="1:68" s="1" customFormat="1" ht="35.1" customHeight="1" x14ac:dyDescent="0.2">
      <c r="A42" s="27">
        <f>MAX(A$2:A41)+1</f>
        <v>6</v>
      </c>
      <c r="B42" s="20" t="s">
        <v>180</v>
      </c>
      <c r="C42" s="16" t="s">
        <v>20</v>
      </c>
      <c r="D42" s="16">
        <v>50</v>
      </c>
      <c r="E42" s="16" t="s">
        <v>181</v>
      </c>
      <c r="F42" s="16" t="s">
        <v>182</v>
      </c>
      <c r="G42" s="24" t="s">
        <v>183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7"/>
    </row>
    <row r="43" spans="1:68" s="1" customFormat="1" ht="35.1" customHeight="1" x14ac:dyDescent="0.2">
      <c r="A43" s="27"/>
      <c r="B43" s="20"/>
      <c r="C43" s="16" t="s">
        <v>22</v>
      </c>
      <c r="D43" s="16">
        <v>10</v>
      </c>
      <c r="E43" s="16" t="s">
        <v>184</v>
      </c>
      <c r="F43" s="16" t="s">
        <v>185</v>
      </c>
      <c r="G43" s="2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7"/>
    </row>
    <row r="44" spans="1:68" s="1" customFormat="1" ht="35.1" customHeight="1" x14ac:dyDescent="0.2">
      <c r="A44" s="27"/>
      <c r="B44" s="20"/>
      <c r="C44" s="16" t="s">
        <v>28</v>
      </c>
      <c r="D44" s="16">
        <v>6</v>
      </c>
      <c r="E44" s="16" t="s">
        <v>186</v>
      </c>
      <c r="F44" s="16" t="s">
        <v>185</v>
      </c>
      <c r="G44" s="2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7"/>
    </row>
    <row r="45" spans="1:68" s="1" customFormat="1" ht="35.1" customHeight="1" x14ac:dyDescent="0.2">
      <c r="A45" s="27"/>
      <c r="B45" s="20"/>
      <c r="C45" s="16" t="s">
        <v>187</v>
      </c>
      <c r="D45" s="16">
        <v>5</v>
      </c>
      <c r="E45" s="16" t="s">
        <v>188</v>
      </c>
      <c r="F45" s="16" t="s">
        <v>182</v>
      </c>
      <c r="G45" s="2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7"/>
    </row>
    <row r="46" spans="1:68" s="1" customFormat="1" ht="35.1" customHeight="1" x14ac:dyDescent="0.2">
      <c r="A46" s="27"/>
      <c r="B46" s="20"/>
      <c r="C46" s="16" t="s">
        <v>189</v>
      </c>
      <c r="D46" s="16">
        <v>5</v>
      </c>
      <c r="E46" s="16" t="s">
        <v>190</v>
      </c>
      <c r="F46" s="16" t="s">
        <v>191</v>
      </c>
      <c r="G46" s="2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7"/>
    </row>
    <row r="47" spans="1:68" s="1" customFormat="1" ht="35.1" customHeight="1" x14ac:dyDescent="0.2">
      <c r="A47" s="27"/>
      <c r="B47" s="20"/>
      <c r="C47" s="16" t="s">
        <v>192</v>
      </c>
      <c r="D47" s="16">
        <v>20</v>
      </c>
      <c r="E47" s="16" t="s">
        <v>193</v>
      </c>
      <c r="F47" s="16" t="s">
        <v>191</v>
      </c>
      <c r="G47" s="2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7"/>
    </row>
    <row r="48" spans="1:68" s="1" customFormat="1" ht="35.1" customHeight="1" x14ac:dyDescent="0.2">
      <c r="A48" s="27">
        <f>MAX(A$2:A47)+1</f>
        <v>7</v>
      </c>
      <c r="B48" s="21" t="s">
        <v>298</v>
      </c>
      <c r="C48" s="17" t="s">
        <v>20</v>
      </c>
      <c r="D48" s="17">
        <v>50</v>
      </c>
      <c r="E48" s="16" t="s">
        <v>299</v>
      </c>
      <c r="F48" s="15" t="s">
        <v>185</v>
      </c>
      <c r="G48" s="24">
        <v>17375217502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7"/>
    </row>
    <row r="49" spans="1:68" s="1" customFormat="1" ht="35.1" customHeight="1" x14ac:dyDescent="0.2">
      <c r="A49" s="27"/>
      <c r="B49" s="21"/>
      <c r="C49" s="17" t="s">
        <v>26</v>
      </c>
      <c r="D49" s="17">
        <v>20</v>
      </c>
      <c r="E49" s="16" t="s">
        <v>299</v>
      </c>
      <c r="F49" s="15" t="s">
        <v>408</v>
      </c>
      <c r="G49" s="24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7"/>
    </row>
    <row r="50" spans="1:68" s="1" customFormat="1" ht="35.1" customHeight="1" x14ac:dyDescent="0.2">
      <c r="A50" s="27">
        <f>MAX(A$2:A49)+1</f>
        <v>8</v>
      </c>
      <c r="B50" s="20" t="s">
        <v>225</v>
      </c>
      <c r="C50" s="16" t="s">
        <v>20</v>
      </c>
      <c r="D50" s="16">
        <v>50</v>
      </c>
      <c r="E50" s="16" t="s">
        <v>369</v>
      </c>
      <c r="F50" s="12" t="s">
        <v>409</v>
      </c>
      <c r="G50" s="24">
        <v>13675520418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7"/>
    </row>
    <row r="51" spans="1:68" s="1" customFormat="1" ht="35.1" customHeight="1" x14ac:dyDescent="0.2">
      <c r="A51" s="27"/>
      <c r="B51" s="20"/>
      <c r="C51" s="16" t="s">
        <v>226</v>
      </c>
      <c r="D51" s="16">
        <v>1</v>
      </c>
      <c r="E51" s="16" t="s">
        <v>227</v>
      </c>
      <c r="F51" s="12" t="s">
        <v>8</v>
      </c>
      <c r="G51" s="24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7"/>
    </row>
    <row r="52" spans="1:68" s="1" customFormat="1" ht="35.1" customHeight="1" x14ac:dyDescent="0.2">
      <c r="A52" s="27"/>
      <c r="B52" s="20"/>
      <c r="C52" s="16" t="s">
        <v>14</v>
      </c>
      <c r="D52" s="16">
        <v>5</v>
      </c>
      <c r="E52" s="16" t="s">
        <v>228</v>
      </c>
      <c r="F52" s="12" t="s">
        <v>8</v>
      </c>
      <c r="G52" s="2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7"/>
    </row>
    <row r="53" spans="1:68" s="1" customFormat="1" ht="35.1" customHeight="1" x14ac:dyDescent="0.2">
      <c r="A53" s="27">
        <f>MAX(A$2:A52)+1</f>
        <v>9</v>
      </c>
      <c r="B53" s="20" t="s">
        <v>54</v>
      </c>
      <c r="C53" s="16" t="s">
        <v>10</v>
      </c>
      <c r="D53" s="16">
        <v>8</v>
      </c>
      <c r="E53" s="16" t="s">
        <v>55</v>
      </c>
      <c r="F53" s="12" t="s">
        <v>8</v>
      </c>
      <c r="G53" s="24">
        <v>18160822088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7"/>
    </row>
    <row r="54" spans="1:68" s="1" customFormat="1" ht="35.1" customHeight="1" x14ac:dyDescent="0.2">
      <c r="A54" s="27"/>
      <c r="B54" s="20"/>
      <c r="C54" s="16" t="s">
        <v>9</v>
      </c>
      <c r="D54" s="16">
        <v>5</v>
      </c>
      <c r="E54" s="16" t="s">
        <v>55</v>
      </c>
      <c r="F54" s="12" t="s">
        <v>8</v>
      </c>
      <c r="G54" s="24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7"/>
    </row>
    <row r="55" spans="1:68" s="1" customFormat="1" ht="35.1" customHeight="1" x14ac:dyDescent="0.2">
      <c r="A55" s="27"/>
      <c r="B55" s="20"/>
      <c r="C55" s="16" t="s">
        <v>56</v>
      </c>
      <c r="D55" s="16">
        <v>10</v>
      </c>
      <c r="E55" s="16" t="s">
        <v>57</v>
      </c>
      <c r="F55" s="12" t="s">
        <v>8</v>
      </c>
      <c r="G55" s="24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7"/>
    </row>
    <row r="56" spans="1:68" s="1" customFormat="1" ht="35.1" customHeight="1" x14ac:dyDescent="0.2">
      <c r="A56" s="27"/>
      <c r="B56" s="20"/>
      <c r="C56" s="16" t="s">
        <v>58</v>
      </c>
      <c r="D56" s="16">
        <v>1</v>
      </c>
      <c r="E56" s="16" t="s">
        <v>59</v>
      </c>
      <c r="F56" s="12" t="s">
        <v>8</v>
      </c>
      <c r="G56" s="24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7"/>
    </row>
    <row r="57" spans="1:68" s="1" customFormat="1" ht="35.1" customHeight="1" x14ac:dyDescent="0.2">
      <c r="A57" s="27"/>
      <c r="B57" s="20"/>
      <c r="C57" s="16" t="s">
        <v>60</v>
      </c>
      <c r="D57" s="16">
        <v>2</v>
      </c>
      <c r="E57" s="16" t="s">
        <v>61</v>
      </c>
      <c r="F57" s="12" t="s">
        <v>8</v>
      </c>
      <c r="G57" s="24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7"/>
    </row>
    <row r="58" spans="1:68" s="1" customFormat="1" ht="35.1" customHeight="1" x14ac:dyDescent="0.2">
      <c r="A58" s="27"/>
      <c r="B58" s="20"/>
      <c r="C58" s="16" t="s">
        <v>62</v>
      </c>
      <c r="D58" s="16">
        <v>4</v>
      </c>
      <c r="E58" s="16" t="s">
        <v>63</v>
      </c>
      <c r="F58" s="12" t="s">
        <v>8</v>
      </c>
      <c r="G58" s="24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7"/>
    </row>
    <row r="59" spans="1:68" s="1" customFormat="1" ht="35.1" customHeight="1" x14ac:dyDescent="0.2">
      <c r="A59" s="27"/>
      <c r="B59" s="20"/>
      <c r="C59" s="16" t="s">
        <v>64</v>
      </c>
      <c r="D59" s="16">
        <v>10</v>
      </c>
      <c r="E59" s="16" t="s">
        <v>65</v>
      </c>
      <c r="F59" s="12" t="s">
        <v>8</v>
      </c>
      <c r="G59" s="24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7"/>
    </row>
    <row r="60" spans="1:68" s="1" customFormat="1" ht="35.1" customHeight="1" x14ac:dyDescent="0.2">
      <c r="A60" s="27"/>
      <c r="B60" s="20"/>
      <c r="C60" s="16" t="s">
        <v>66</v>
      </c>
      <c r="D60" s="16">
        <v>10</v>
      </c>
      <c r="E60" s="16" t="s">
        <v>67</v>
      </c>
      <c r="F60" s="12" t="s">
        <v>8</v>
      </c>
      <c r="G60" s="24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7"/>
    </row>
    <row r="61" spans="1:68" s="1" customFormat="1" ht="35.1" customHeight="1" x14ac:dyDescent="0.2">
      <c r="A61" s="27"/>
      <c r="B61" s="20"/>
      <c r="C61" s="16" t="s">
        <v>68</v>
      </c>
      <c r="D61" s="16">
        <v>5</v>
      </c>
      <c r="E61" s="16" t="s">
        <v>69</v>
      </c>
      <c r="F61" s="12" t="s">
        <v>8</v>
      </c>
      <c r="G61" s="2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7"/>
    </row>
    <row r="62" spans="1:68" s="1" customFormat="1" ht="35.1" customHeight="1" x14ac:dyDescent="0.2">
      <c r="A62" s="27"/>
      <c r="B62" s="20"/>
      <c r="C62" s="16" t="s">
        <v>70</v>
      </c>
      <c r="D62" s="16">
        <v>2</v>
      </c>
      <c r="E62" s="16" t="s">
        <v>71</v>
      </c>
      <c r="F62" s="12" t="s">
        <v>8</v>
      </c>
      <c r="G62" s="24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7"/>
    </row>
    <row r="63" spans="1:68" s="1" customFormat="1" ht="35.1" customHeight="1" x14ac:dyDescent="0.2">
      <c r="A63" s="27">
        <f>MAX(A$2:A62)+1</f>
        <v>10</v>
      </c>
      <c r="B63" s="20" t="s">
        <v>43</v>
      </c>
      <c r="C63" s="16" t="s">
        <v>44</v>
      </c>
      <c r="D63" s="16">
        <v>10</v>
      </c>
      <c r="E63" s="16" t="s">
        <v>45</v>
      </c>
      <c r="F63" s="12" t="s">
        <v>410</v>
      </c>
      <c r="G63" s="24">
        <v>18605521670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7"/>
    </row>
    <row r="64" spans="1:68" s="1" customFormat="1" ht="35.1" customHeight="1" x14ac:dyDescent="0.2">
      <c r="A64" s="27"/>
      <c r="B64" s="20"/>
      <c r="C64" s="16" t="s">
        <v>15</v>
      </c>
      <c r="D64" s="16">
        <v>1</v>
      </c>
      <c r="E64" s="16" t="s">
        <v>46</v>
      </c>
      <c r="F64" s="12" t="s">
        <v>360</v>
      </c>
      <c r="G64" s="2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7"/>
    </row>
    <row r="65" spans="1:68" s="1" customFormat="1" ht="35.1" customHeight="1" x14ac:dyDescent="0.2">
      <c r="A65" s="27"/>
      <c r="B65" s="20"/>
      <c r="C65" s="16" t="s">
        <v>47</v>
      </c>
      <c r="D65" s="16">
        <v>30</v>
      </c>
      <c r="E65" s="16" t="s">
        <v>48</v>
      </c>
      <c r="F65" s="12" t="s">
        <v>411</v>
      </c>
      <c r="G65" s="2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7"/>
    </row>
    <row r="66" spans="1:68" s="1" customFormat="1" ht="35.1" customHeight="1" x14ac:dyDescent="0.2">
      <c r="A66" s="27">
        <f>MAX(A$2:A65)+1</f>
        <v>11</v>
      </c>
      <c r="B66" s="20" t="s">
        <v>49</v>
      </c>
      <c r="C66" s="16" t="s">
        <v>23</v>
      </c>
      <c r="D66" s="16">
        <v>1</v>
      </c>
      <c r="E66" s="16" t="s">
        <v>50</v>
      </c>
      <c r="F66" s="12" t="s">
        <v>8</v>
      </c>
      <c r="G66" s="24" t="s">
        <v>51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7"/>
    </row>
    <row r="67" spans="1:68" s="1" customFormat="1" ht="35.1" customHeight="1" x14ac:dyDescent="0.2">
      <c r="A67" s="27"/>
      <c r="B67" s="20"/>
      <c r="C67" s="16" t="s">
        <v>11</v>
      </c>
      <c r="D67" s="16">
        <v>5</v>
      </c>
      <c r="E67" s="16" t="s">
        <v>52</v>
      </c>
      <c r="F67" s="12" t="s">
        <v>8</v>
      </c>
      <c r="G67" s="2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7"/>
    </row>
    <row r="68" spans="1:68" s="1" customFormat="1" ht="35.1" customHeight="1" x14ac:dyDescent="0.2">
      <c r="A68" s="27"/>
      <c r="B68" s="20"/>
      <c r="C68" s="16" t="s">
        <v>20</v>
      </c>
      <c r="D68" s="16">
        <v>20</v>
      </c>
      <c r="E68" s="16" t="s">
        <v>53</v>
      </c>
      <c r="F68" s="12" t="s">
        <v>8</v>
      </c>
      <c r="G68" s="2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7"/>
    </row>
    <row r="69" spans="1:68" s="1" customFormat="1" ht="35.1" customHeight="1" x14ac:dyDescent="0.2">
      <c r="A69" s="27">
        <f>MAX(A$2:A68)+1</f>
        <v>12</v>
      </c>
      <c r="B69" s="20" t="s">
        <v>72</v>
      </c>
      <c r="C69" s="16" t="s">
        <v>73</v>
      </c>
      <c r="D69" s="16">
        <v>1</v>
      </c>
      <c r="E69" s="16" t="s">
        <v>371</v>
      </c>
      <c r="F69" s="12" t="s">
        <v>8</v>
      </c>
      <c r="G69" s="24">
        <v>2839777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7"/>
    </row>
    <row r="70" spans="1:68" s="1" customFormat="1" ht="35.1" customHeight="1" x14ac:dyDescent="0.2">
      <c r="A70" s="27"/>
      <c r="B70" s="20"/>
      <c r="C70" s="16" t="s">
        <v>74</v>
      </c>
      <c r="D70" s="16">
        <v>1</v>
      </c>
      <c r="E70" s="16" t="s">
        <v>75</v>
      </c>
      <c r="F70" s="12" t="s">
        <v>8</v>
      </c>
      <c r="G70" s="2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7"/>
    </row>
    <row r="71" spans="1:68" s="1" customFormat="1" ht="35.1" customHeight="1" x14ac:dyDescent="0.2">
      <c r="A71" s="27"/>
      <c r="B71" s="20"/>
      <c r="C71" s="16" t="s">
        <v>76</v>
      </c>
      <c r="D71" s="16">
        <v>5</v>
      </c>
      <c r="E71" s="16" t="s">
        <v>372</v>
      </c>
      <c r="F71" s="12" t="s">
        <v>8</v>
      </c>
      <c r="G71" s="24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7"/>
    </row>
    <row r="72" spans="1:68" s="1" customFormat="1" ht="35.1" customHeight="1" x14ac:dyDescent="0.2">
      <c r="A72" s="27"/>
      <c r="B72" s="20"/>
      <c r="C72" s="16" t="s">
        <v>77</v>
      </c>
      <c r="D72" s="16">
        <v>2</v>
      </c>
      <c r="E72" s="16" t="s">
        <v>373</v>
      </c>
      <c r="F72" s="12" t="s">
        <v>8</v>
      </c>
      <c r="G72" s="24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7"/>
    </row>
    <row r="73" spans="1:68" s="1" customFormat="1" ht="35.1" customHeight="1" x14ac:dyDescent="0.2">
      <c r="A73" s="27"/>
      <c r="B73" s="20"/>
      <c r="C73" s="16" t="s">
        <v>78</v>
      </c>
      <c r="D73" s="16">
        <v>2</v>
      </c>
      <c r="E73" s="16" t="s">
        <v>370</v>
      </c>
      <c r="F73" s="12" t="s">
        <v>8</v>
      </c>
      <c r="G73" s="24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7"/>
    </row>
    <row r="74" spans="1:68" s="1" customFormat="1" ht="35.1" customHeight="1" x14ac:dyDescent="0.2">
      <c r="A74" s="27"/>
      <c r="B74" s="20"/>
      <c r="C74" s="16" t="s">
        <v>79</v>
      </c>
      <c r="D74" s="16">
        <v>2</v>
      </c>
      <c r="E74" s="16" t="s">
        <v>374</v>
      </c>
      <c r="F74" s="12" t="s">
        <v>8</v>
      </c>
      <c r="G74" s="2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7"/>
    </row>
    <row r="75" spans="1:68" s="1" customFormat="1" ht="35.1" customHeight="1" x14ac:dyDescent="0.2">
      <c r="A75" s="27"/>
      <c r="B75" s="20"/>
      <c r="C75" s="16" t="s">
        <v>24</v>
      </c>
      <c r="D75" s="16">
        <v>1</v>
      </c>
      <c r="E75" s="16" t="s">
        <v>375</v>
      </c>
      <c r="F75" s="12" t="s">
        <v>8</v>
      </c>
      <c r="G75" s="24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7"/>
    </row>
    <row r="76" spans="1:68" s="1" customFormat="1" ht="35.1" customHeight="1" x14ac:dyDescent="0.2">
      <c r="A76" s="27"/>
      <c r="B76" s="20"/>
      <c r="C76" s="16" t="s">
        <v>80</v>
      </c>
      <c r="D76" s="16">
        <v>1</v>
      </c>
      <c r="E76" s="16" t="s">
        <v>376</v>
      </c>
      <c r="F76" s="12" t="s">
        <v>8</v>
      </c>
      <c r="G76" s="24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7"/>
    </row>
    <row r="77" spans="1:68" s="1" customFormat="1" ht="35.1" customHeight="1" x14ac:dyDescent="0.2">
      <c r="A77" s="27"/>
      <c r="B77" s="20"/>
      <c r="C77" s="16" t="s">
        <v>29</v>
      </c>
      <c r="D77" s="16">
        <v>2</v>
      </c>
      <c r="E77" s="16" t="s">
        <v>81</v>
      </c>
      <c r="F77" s="12" t="s">
        <v>8</v>
      </c>
      <c r="G77" s="24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7"/>
    </row>
    <row r="78" spans="1:68" s="1" customFormat="1" ht="35.1" customHeight="1" x14ac:dyDescent="0.2">
      <c r="A78" s="27">
        <f>MAX(A$2:A77)+1</f>
        <v>13</v>
      </c>
      <c r="B78" s="20" t="s">
        <v>82</v>
      </c>
      <c r="C78" s="16" t="s">
        <v>83</v>
      </c>
      <c r="D78" s="16">
        <v>10</v>
      </c>
      <c r="E78" s="16" t="s">
        <v>84</v>
      </c>
      <c r="F78" s="12" t="s">
        <v>8</v>
      </c>
      <c r="G78" s="24">
        <v>18949305379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7"/>
    </row>
    <row r="79" spans="1:68" s="2" customFormat="1" ht="35.1" customHeight="1" x14ac:dyDescent="0.2">
      <c r="A79" s="27"/>
      <c r="B79" s="20"/>
      <c r="C79" s="16" t="s">
        <v>85</v>
      </c>
      <c r="D79" s="16">
        <v>10</v>
      </c>
      <c r="E79" s="16" t="s">
        <v>86</v>
      </c>
      <c r="F79" s="12" t="s">
        <v>8</v>
      </c>
      <c r="G79" s="24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9"/>
    </row>
    <row r="80" spans="1:68" s="2" customFormat="1" ht="35.1" customHeight="1" x14ac:dyDescent="0.2">
      <c r="A80" s="27">
        <f>MAX(A$2:A79)+1</f>
        <v>14</v>
      </c>
      <c r="B80" s="20" t="s">
        <v>87</v>
      </c>
      <c r="C80" s="16" t="s">
        <v>20</v>
      </c>
      <c r="D80" s="16">
        <v>10</v>
      </c>
      <c r="E80" s="16" t="s">
        <v>88</v>
      </c>
      <c r="F80" s="12" t="s">
        <v>91</v>
      </c>
      <c r="G80" s="24">
        <v>17355213337</v>
      </c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9"/>
    </row>
    <row r="81" spans="1:68" s="2" customFormat="1" ht="35.1" customHeight="1" x14ac:dyDescent="0.2">
      <c r="A81" s="27"/>
      <c r="B81" s="20"/>
      <c r="C81" s="16" t="s">
        <v>89</v>
      </c>
      <c r="D81" s="16">
        <v>2</v>
      </c>
      <c r="E81" s="16" t="s">
        <v>90</v>
      </c>
      <c r="F81" s="12" t="s">
        <v>91</v>
      </c>
      <c r="G81" s="24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9"/>
    </row>
    <row r="82" spans="1:68" s="2" customFormat="1" ht="35.1" customHeight="1" x14ac:dyDescent="0.2">
      <c r="A82" s="27"/>
      <c r="B82" s="20"/>
      <c r="C82" s="16" t="s">
        <v>92</v>
      </c>
      <c r="D82" s="16">
        <v>2</v>
      </c>
      <c r="E82" s="16" t="s">
        <v>93</v>
      </c>
      <c r="F82" s="12" t="s">
        <v>94</v>
      </c>
      <c r="G82" s="24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9"/>
    </row>
    <row r="83" spans="1:68" s="2" customFormat="1" ht="35.1" customHeight="1" x14ac:dyDescent="0.2">
      <c r="A83" s="27"/>
      <c r="B83" s="20"/>
      <c r="C83" s="16" t="s">
        <v>95</v>
      </c>
      <c r="D83" s="16">
        <v>2</v>
      </c>
      <c r="E83" s="16" t="s">
        <v>96</v>
      </c>
      <c r="F83" s="12" t="s">
        <v>97</v>
      </c>
      <c r="G83" s="24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9"/>
    </row>
    <row r="84" spans="1:68" s="2" customFormat="1" ht="35.1" customHeight="1" x14ac:dyDescent="0.2">
      <c r="A84" s="27"/>
      <c r="B84" s="20"/>
      <c r="C84" s="16" t="s">
        <v>98</v>
      </c>
      <c r="D84" s="16">
        <v>1</v>
      </c>
      <c r="E84" s="16" t="s">
        <v>99</v>
      </c>
      <c r="F84" s="12" t="s">
        <v>94</v>
      </c>
      <c r="G84" s="24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9"/>
    </row>
    <row r="85" spans="1:68" s="2" customFormat="1" ht="35.1" customHeight="1" x14ac:dyDescent="0.2">
      <c r="A85" s="27"/>
      <c r="B85" s="20"/>
      <c r="C85" s="16" t="s">
        <v>100</v>
      </c>
      <c r="D85" s="16">
        <v>1</v>
      </c>
      <c r="E85" s="16" t="s">
        <v>101</v>
      </c>
      <c r="F85" s="12" t="s">
        <v>94</v>
      </c>
      <c r="G85" s="24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9"/>
    </row>
    <row r="86" spans="1:68" s="2" customFormat="1" ht="35.1" customHeight="1" x14ac:dyDescent="0.2">
      <c r="A86" s="27">
        <f>MAX(A$2:A85)+1</f>
        <v>15</v>
      </c>
      <c r="B86" s="20" t="s">
        <v>102</v>
      </c>
      <c r="C86" s="16" t="s">
        <v>103</v>
      </c>
      <c r="D86" s="16">
        <v>20</v>
      </c>
      <c r="E86" s="16" t="s">
        <v>104</v>
      </c>
      <c r="F86" s="12" t="s">
        <v>105</v>
      </c>
      <c r="G86" s="24">
        <v>18119860829</v>
      </c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9"/>
    </row>
    <row r="87" spans="1:68" s="2" customFormat="1" ht="35.1" customHeight="1" x14ac:dyDescent="0.2">
      <c r="A87" s="27"/>
      <c r="B87" s="20"/>
      <c r="C87" s="16" t="s">
        <v>6</v>
      </c>
      <c r="D87" s="16">
        <v>20</v>
      </c>
      <c r="E87" s="16" t="s">
        <v>104</v>
      </c>
      <c r="F87" s="12" t="s">
        <v>105</v>
      </c>
      <c r="G87" s="24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9"/>
    </row>
    <row r="88" spans="1:68" s="2" customFormat="1" ht="35.1" customHeight="1" x14ac:dyDescent="0.2">
      <c r="A88" s="27"/>
      <c r="B88" s="20"/>
      <c r="C88" s="16" t="s">
        <v>21</v>
      </c>
      <c r="D88" s="16">
        <v>6</v>
      </c>
      <c r="E88" s="16" t="s">
        <v>106</v>
      </c>
      <c r="F88" s="12" t="s">
        <v>107</v>
      </c>
      <c r="G88" s="24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9"/>
    </row>
    <row r="89" spans="1:68" s="2" customFormat="1" ht="35.1" customHeight="1" x14ac:dyDescent="0.2">
      <c r="A89" s="27"/>
      <c r="B89" s="20"/>
      <c r="C89" s="16" t="s">
        <v>108</v>
      </c>
      <c r="D89" s="16">
        <v>4</v>
      </c>
      <c r="E89" s="16" t="s">
        <v>377</v>
      </c>
      <c r="F89" s="12" t="s">
        <v>109</v>
      </c>
      <c r="G89" s="24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9"/>
    </row>
    <row r="90" spans="1:68" s="2" customFormat="1" ht="35.1" customHeight="1" x14ac:dyDescent="0.2">
      <c r="A90" s="27"/>
      <c r="B90" s="20"/>
      <c r="C90" s="16" t="s">
        <v>110</v>
      </c>
      <c r="D90" s="16">
        <v>2</v>
      </c>
      <c r="E90" s="16" t="s">
        <v>111</v>
      </c>
      <c r="F90" s="12" t="s">
        <v>112</v>
      </c>
      <c r="G90" s="24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9"/>
    </row>
    <row r="91" spans="1:68" s="2" customFormat="1" ht="35.1" customHeight="1" x14ac:dyDescent="0.2">
      <c r="A91" s="27"/>
      <c r="B91" s="20"/>
      <c r="C91" s="16" t="s">
        <v>113</v>
      </c>
      <c r="D91" s="16">
        <v>2</v>
      </c>
      <c r="E91" s="16" t="s">
        <v>114</v>
      </c>
      <c r="F91" s="12" t="s">
        <v>115</v>
      </c>
      <c r="G91" s="24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9"/>
    </row>
    <row r="92" spans="1:68" s="2" customFormat="1" ht="35.1" customHeight="1" x14ac:dyDescent="0.2">
      <c r="A92" s="27"/>
      <c r="B92" s="20"/>
      <c r="C92" s="16" t="s">
        <v>13</v>
      </c>
      <c r="D92" s="16">
        <v>2</v>
      </c>
      <c r="E92" s="16" t="s">
        <v>116</v>
      </c>
      <c r="F92" s="12" t="s">
        <v>117</v>
      </c>
      <c r="G92" s="24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9"/>
    </row>
    <row r="93" spans="1:68" s="2" customFormat="1" ht="35.1" customHeight="1" x14ac:dyDescent="0.2">
      <c r="A93" s="27"/>
      <c r="B93" s="20"/>
      <c r="C93" s="16" t="s">
        <v>118</v>
      </c>
      <c r="D93" s="16">
        <v>2</v>
      </c>
      <c r="E93" s="16" t="s">
        <v>378</v>
      </c>
      <c r="F93" s="12" t="s">
        <v>30</v>
      </c>
      <c r="G93" s="24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9"/>
    </row>
    <row r="94" spans="1:68" s="2" customFormat="1" ht="35.1" customHeight="1" x14ac:dyDescent="0.2">
      <c r="A94" s="27"/>
      <c r="B94" s="20"/>
      <c r="C94" s="16" t="s">
        <v>119</v>
      </c>
      <c r="D94" s="16">
        <v>2</v>
      </c>
      <c r="E94" s="16" t="s">
        <v>120</v>
      </c>
      <c r="F94" s="12" t="s">
        <v>112</v>
      </c>
      <c r="G94" s="24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9"/>
    </row>
    <row r="95" spans="1:68" s="2" customFormat="1" ht="35.1" customHeight="1" x14ac:dyDescent="0.2">
      <c r="A95" s="27">
        <f>MAX(A$2:A94)+1</f>
        <v>16</v>
      </c>
      <c r="B95" s="20" t="s">
        <v>121</v>
      </c>
      <c r="C95" s="16" t="s">
        <v>100</v>
      </c>
      <c r="D95" s="16">
        <v>2</v>
      </c>
      <c r="E95" s="16" t="s">
        <v>122</v>
      </c>
      <c r="F95" s="12" t="s">
        <v>8</v>
      </c>
      <c r="G95" s="24">
        <v>18096502223</v>
      </c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9"/>
    </row>
    <row r="96" spans="1:68" s="2" customFormat="1" ht="35.1" customHeight="1" x14ac:dyDescent="0.2">
      <c r="A96" s="27"/>
      <c r="B96" s="20"/>
      <c r="C96" s="16" t="s">
        <v>123</v>
      </c>
      <c r="D96" s="16">
        <v>5</v>
      </c>
      <c r="E96" s="16" t="s">
        <v>124</v>
      </c>
      <c r="F96" s="12" t="s">
        <v>125</v>
      </c>
      <c r="G96" s="24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9"/>
    </row>
    <row r="97" spans="1:68" s="2" customFormat="1" ht="35.1" customHeight="1" x14ac:dyDescent="0.2">
      <c r="A97" s="27"/>
      <c r="B97" s="20"/>
      <c r="C97" s="16" t="s">
        <v>126</v>
      </c>
      <c r="D97" s="16">
        <v>10</v>
      </c>
      <c r="E97" s="16" t="s">
        <v>127</v>
      </c>
      <c r="F97" s="12" t="s">
        <v>128</v>
      </c>
      <c r="G97" s="24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9"/>
    </row>
    <row r="98" spans="1:68" s="2" customFormat="1" ht="35.1" customHeight="1" x14ac:dyDescent="0.2">
      <c r="A98" s="27"/>
      <c r="B98" s="20"/>
      <c r="C98" s="16" t="s">
        <v>32</v>
      </c>
      <c r="D98" s="16">
        <v>2</v>
      </c>
      <c r="E98" s="16" t="s">
        <v>129</v>
      </c>
      <c r="F98" s="12" t="s">
        <v>8</v>
      </c>
      <c r="G98" s="24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9"/>
    </row>
    <row r="99" spans="1:68" s="2" customFormat="1" ht="35.1" customHeight="1" x14ac:dyDescent="0.2">
      <c r="A99" s="27">
        <f>MAX(A$2:A98)+1</f>
        <v>17</v>
      </c>
      <c r="B99" s="20" t="s">
        <v>130</v>
      </c>
      <c r="C99" s="16" t="s">
        <v>131</v>
      </c>
      <c r="D99" s="16">
        <v>2</v>
      </c>
      <c r="E99" s="16" t="s">
        <v>132</v>
      </c>
      <c r="F99" s="12" t="s">
        <v>394</v>
      </c>
      <c r="G99" s="24">
        <v>19810750120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9"/>
    </row>
    <row r="100" spans="1:68" s="2" customFormat="1" ht="35.1" customHeight="1" x14ac:dyDescent="0.2">
      <c r="A100" s="27"/>
      <c r="B100" s="20"/>
      <c r="C100" s="16" t="s">
        <v>133</v>
      </c>
      <c r="D100" s="16">
        <v>2</v>
      </c>
      <c r="E100" s="16" t="s">
        <v>134</v>
      </c>
      <c r="F100" s="12" t="s">
        <v>412</v>
      </c>
      <c r="G100" s="24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9"/>
    </row>
    <row r="101" spans="1:68" s="2" customFormat="1" ht="35.1" customHeight="1" x14ac:dyDescent="0.2">
      <c r="A101" s="27"/>
      <c r="B101" s="20"/>
      <c r="C101" s="16" t="s">
        <v>15</v>
      </c>
      <c r="D101" s="16">
        <v>5</v>
      </c>
      <c r="E101" s="16" t="s">
        <v>135</v>
      </c>
      <c r="F101" s="12" t="s">
        <v>413</v>
      </c>
      <c r="G101" s="24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9"/>
    </row>
    <row r="102" spans="1:68" s="2" customFormat="1" ht="35.1" customHeight="1" x14ac:dyDescent="0.2">
      <c r="A102" s="27"/>
      <c r="B102" s="20"/>
      <c r="C102" s="16" t="s">
        <v>16</v>
      </c>
      <c r="D102" s="16">
        <v>8</v>
      </c>
      <c r="E102" s="16" t="s">
        <v>136</v>
      </c>
      <c r="F102" s="12" t="s">
        <v>414</v>
      </c>
      <c r="G102" s="24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9"/>
    </row>
    <row r="103" spans="1:68" s="2" customFormat="1" ht="35.1" customHeight="1" x14ac:dyDescent="0.2">
      <c r="A103" s="27"/>
      <c r="B103" s="20"/>
      <c r="C103" s="16" t="s">
        <v>137</v>
      </c>
      <c r="D103" s="16">
        <v>2</v>
      </c>
      <c r="E103" s="16" t="s">
        <v>138</v>
      </c>
      <c r="F103" s="12" t="s">
        <v>412</v>
      </c>
      <c r="G103" s="24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9"/>
    </row>
    <row r="104" spans="1:68" s="2" customFormat="1" ht="35.1" customHeight="1" x14ac:dyDescent="0.2">
      <c r="A104" s="27"/>
      <c r="B104" s="20"/>
      <c r="C104" s="16" t="s">
        <v>139</v>
      </c>
      <c r="D104" s="16">
        <v>2</v>
      </c>
      <c r="E104" s="16" t="s">
        <v>138</v>
      </c>
      <c r="F104" s="12" t="s">
        <v>412</v>
      </c>
      <c r="G104" s="24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9"/>
    </row>
    <row r="105" spans="1:68" s="2" customFormat="1" ht="35.1" customHeight="1" x14ac:dyDescent="0.2">
      <c r="A105" s="27"/>
      <c r="B105" s="20"/>
      <c r="C105" s="16" t="s">
        <v>140</v>
      </c>
      <c r="D105" s="16">
        <v>2</v>
      </c>
      <c r="E105" s="16" t="s">
        <v>141</v>
      </c>
      <c r="F105" s="12" t="s">
        <v>415</v>
      </c>
      <c r="G105" s="24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9"/>
    </row>
    <row r="106" spans="1:68" s="2" customFormat="1" ht="35.1" customHeight="1" x14ac:dyDescent="0.2">
      <c r="A106" s="27"/>
      <c r="B106" s="20"/>
      <c r="C106" s="16" t="s">
        <v>142</v>
      </c>
      <c r="D106" s="16">
        <v>2</v>
      </c>
      <c r="E106" s="16" t="s">
        <v>143</v>
      </c>
      <c r="F106" s="12" t="s">
        <v>412</v>
      </c>
      <c r="G106" s="24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9"/>
    </row>
    <row r="107" spans="1:68" s="2" customFormat="1" ht="35.1" customHeight="1" x14ac:dyDescent="0.2">
      <c r="A107" s="27"/>
      <c r="B107" s="20"/>
      <c r="C107" s="16" t="s">
        <v>27</v>
      </c>
      <c r="D107" s="16">
        <v>5</v>
      </c>
      <c r="E107" s="16" t="s">
        <v>144</v>
      </c>
      <c r="F107" s="12" t="s">
        <v>416</v>
      </c>
      <c r="G107" s="24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9"/>
    </row>
    <row r="108" spans="1:68" s="2" customFormat="1" ht="35.1" customHeight="1" x14ac:dyDescent="0.2">
      <c r="A108" s="27"/>
      <c r="B108" s="20"/>
      <c r="C108" s="16" t="s">
        <v>145</v>
      </c>
      <c r="D108" s="16">
        <v>5</v>
      </c>
      <c r="E108" s="16" t="s">
        <v>138</v>
      </c>
      <c r="F108" s="12" t="s">
        <v>417</v>
      </c>
      <c r="G108" s="24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9"/>
    </row>
    <row r="109" spans="1:68" s="2" customFormat="1" ht="35.1" customHeight="1" x14ac:dyDescent="0.2">
      <c r="A109" s="27"/>
      <c r="B109" s="20"/>
      <c r="C109" s="16" t="s">
        <v>146</v>
      </c>
      <c r="D109" s="16">
        <v>10</v>
      </c>
      <c r="E109" s="16" t="s">
        <v>147</v>
      </c>
      <c r="F109" s="12" t="s">
        <v>115</v>
      </c>
      <c r="G109" s="24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9"/>
    </row>
    <row r="110" spans="1:68" s="2" customFormat="1" ht="35.1" customHeight="1" x14ac:dyDescent="0.2">
      <c r="A110" s="27">
        <f>MAX(A$2:A109)+1</f>
        <v>18</v>
      </c>
      <c r="B110" s="20" t="s">
        <v>148</v>
      </c>
      <c r="C110" s="16" t="s">
        <v>149</v>
      </c>
      <c r="D110" s="16">
        <v>1</v>
      </c>
      <c r="E110" s="14" t="s">
        <v>150</v>
      </c>
      <c r="F110" s="12" t="s">
        <v>8</v>
      </c>
      <c r="G110" s="24">
        <v>15395290968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9"/>
    </row>
    <row r="111" spans="1:68" s="2" customFormat="1" ht="35.1" customHeight="1" x14ac:dyDescent="0.2">
      <c r="A111" s="27"/>
      <c r="B111" s="20"/>
      <c r="C111" s="16" t="s">
        <v>151</v>
      </c>
      <c r="D111" s="16">
        <v>1</v>
      </c>
      <c r="E111" s="14" t="s">
        <v>152</v>
      </c>
      <c r="F111" s="12" t="s">
        <v>8</v>
      </c>
      <c r="G111" s="24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9"/>
    </row>
    <row r="112" spans="1:68" s="2" customFormat="1" ht="35.1" customHeight="1" x14ac:dyDescent="0.2">
      <c r="A112" s="27"/>
      <c r="B112" s="20"/>
      <c r="C112" s="16" t="s">
        <v>20</v>
      </c>
      <c r="D112" s="16" t="s">
        <v>153</v>
      </c>
      <c r="E112" s="14" t="s">
        <v>438</v>
      </c>
      <c r="F112" s="12" t="s">
        <v>8</v>
      </c>
      <c r="G112" s="24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9"/>
    </row>
    <row r="113" spans="1:68" s="2" customFormat="1" ht="35.1" customHeight="1" x14ac:dyDescent="0.2">
      <c r="A113" s="27"/>
      <c r="B113" s="20"/>
      <c r="C113" s="16" t="s">
        <v>154</v>
      </c>
      <c r="D113" s="16">
        <v>1</v>
      </c>
      <c r="E113" s="14" t="s">
        <v>155</v>
      </c>
      <c r="F113" s="12" t="s">
        <v>156</v>
      </c>
      <c r="G113" s="24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9"/>
    </row>
    <row r="114" spans="1:68" s="2" customFormat="1" ht="35.1" customHeight="1" x14ac:dyDescent="0.2">
      <c r="A114" s="27">
        <f>MAX(A$2:A113)+1</f>
        <v>19</v>
      </c>
      <c r="B114" s="20" t="s">
        <v>162</v>
      </c>
      <c r="C114" s="16" t="s">
        <v>163</v>
      </c>
      <c r="D114" s="16">
        <v>5</v>
      </c>
      <c r="E114" s="16" t="s">
        <v>164</v>
      </c>
      <c r="F114" s="12" t="s">
        <v>8</v>
      </c>
      <c r="G114" s="24">
        <v>18119729068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9"/>
    </row>
    <row r="115" spans="1:68" s="2" customFormat="1" ht="35.1" customHeight="1" x14ac:dyDescent="0.2">
      <c r="A115" s="27"/>
      <c r="B115" s="20"/>
      <c r="C115" s="16" t="s">
        <v>165</v>
      </c>
      <c r="D115" s="16">
        <v>5</v>
      </c>
      <c r="E115" s="16" t="s">
        <v>166</v>
      </c>
      <c r="F115" s="12" t="s">
        <v>8</v>
      </c>
      <c r="G115" s="24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9"/>
    </row>
    <row r="116" spans="1:68" s="2" customFormat="1" ht="35.1" customHeight="1" x14ac:dyDescent="0.2">
      <c r="A116" s="27"/>
      <c r="B116" s="20"/>
      <c r="C116" s="16" t="s">
        <v>167</v>
      </c>
      <c r="D116" s="16">
        <v>2</v>
      </c>
      <c r="E116" s="16" t="s">
        <v>168</v>
      </c>
      <c r="F116" s="12" t="s">
        <v>8</v>
      </c>
      <c r="G116" s="24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9"/>
    </row>
    <row r="117" spans="1:68" s="2" customFormat="1" ht="35.1" customHeight="1" x14ac:dyDescent="0.2">
      <c r="A117" s="27">
        <f>MAX(A$2:A116)+1</f>
        <v>20</v>
      </c>
      <c r="B117" s="20" t="s">
        <v>169</v>
      </c>
      <c r="C117" s="16" t="s">
        <v>170</v>
      </c>
      <c r="D117" s="16">
        <v>30</v>
      </c>
      <c r="E117" s="16" t="s">
        <v>171</v>
      </c>
      <c r="F117" s="12" t="s">
        <v>8</v>
      </c>
      <c r="G117" s="24">
        <v>18096591158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9"/>
    </row>
    <row r="118" spans="1:68" s="2" customFormat="1" ht="35.1" customHeight="1" x14ac:dyDescent="0.2">
      <c r="A118" s="27"/>
      <c r="B118" s="20"/>
      <c r="C118" s="16" t="s">
        <v>172</v>
      </c>
      <c r="D118" s="16">
        <v>10</v>
      </c>
      <c r="E118" s="16" t="s">
        <v>173</v>
      </c>
      <c r="F118" s="12" t="s">
        <v>8</v>
      </c>
      <c r="G118" s="24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9"/>
    </row>
    <row r="119" spans="1:68" s="2" customFormat="1" ht="35.1" customHeight="1" x14ac:dyDescent="0.2">
      <c r="A119" s="27"/>
      <c r="B119" s="20"/>
      <c r="C119" s="16" t="s">
        <v>174</v>
      </c>
      <c r="D119" s="16">
        <v>2</v>
      </c>
      <c r="E119" s="16" t="s">
        <v>175</v>
      </c>
      <c r="F119" s="12" t="s">
        <v>8</v>
      </c>
      <c r="G119" s="24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9"/>
    </row>
    <row r="120" spans="1:68" s="2" customFormat="1" ht="35.1" customHeight="1" x14ac:dyDescent="0.2">
      <c r="A120" s="27"/>
      <c r="B120" s="20"/>
      <c r="C120" s="16" t="s">
        <v>176</v>
      </c>
      <c r="D120" s="16">
        <v>2</v>
      </c>
      <c r="E120" s="16" t="s">
        <v>177</v>
      </c>
      <c r="F120" s="12" t="s">
        <v>8</v>
      </c>
      <c r="G120" s="24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9"/>
    </row>
    <row r="121" spans="1:68" s="2" customFormat="1" ht="35.1" customHeight="1" x14ac:dyDescent="0.2">
      <c r="A121" s="27"/>
      <c r="B121" s="20"/>
      <c r="C121" s="16" t="s">
        <v>178</v>
      </c>
      <c r="D121" s="16">
        <v>5</v>
      </c>
      <c r="E121" s="16" t="s">
        <v>179</v>
      </c>
      <c r="F121" s="12" t="s">
        <v>8</v>
      </c>
      <c r="G121" s="24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9"/>
    </row>
    <row r="122" spans="1:68" s="2" customFormat="1" ht="35.1" customHeight="1" x14ac:dyDescent="0.2">
      <c r="A122" s="28">
        <f>MAX(A$2:A121)+1</f>
        <v>21</v>
      </c>
      <c r="B122" s="16" t="s">
        <v>31</v>
      </c>
      <c r="C122" s="16" t="s">
        <v>32</v>
      </c>
      <c r="D122" s="16">
        <v>10</v>
      </c>
      <c r="E122" s="16" t="s">
        <v>33</v>
      </c>
      <c r="F122" s="12" t="s">
        <v>418</v>
      </c>
      <c r="G122" s="12">
        <v>15305526713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9"/>
    </row>
    <row r="123" spans="1:68" s="1" customFormat="1" ht="35.1" customHeight="1" x14ac:dyDescent="0.2">
      <c r="A123" s="28">
        <f>MAX(A$2:A122)+1</f>
        <v>22</v>
      </c>
      <c r="B123" s="17" t="s">
        <v>229</v>
      </c>
      <c r="C123" s="17" t="s">
        <v>20</v>
      </c>
      <c r="D123" s="17">
        <v>2</v>
      </c>
      <c r="E123" s="17" t="s">
        <v>230</v>
      </c>
      <c r="F123" s="17" t="s">
        <v>185</v>
      </c>
      <c r="G123" s="12">
        <v>13905527368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7"/>
    </row>
    <row r="124" spans="1:68" s="1" customFormat="1" ht="35.1" customHeight="1" x14ac:dyDescent="0.2">
      <c r="A124" s="27">
        <f>MAX(A$2:A123)+1</f>
        <v>23</v>
      </c>
      <c r="B124" s="21" t="s">
        <v>231</v>
      </c>
      <c r="C124" s="10" t="s">
        <v>100</v>
      </c>
      <c r="D124" s="17">
        <v>1</v>
      </c>
      <c r="E124" s="17" t="s">
        <v>232</v>
      </c>
      <c r="F124" s="15" t="s">
        <v>8</v>
      </c>
      <c r="G124" s="25">
        <v>13721178965</v>
      </c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7"/>
    </row>
    <row r="125" spans="1:68" s="1" customFormat="1" ht="35.1" customHeight="1" x14ac:dyDescent="0.2">
      <c r="A125" s="27"/>
      <c r="B125" s="21"/>
      <c r="C125" s="17" t="s">
        <v>233</v>
      </c>
      <c r="D125" s="17">
        <v>1</v>
      </c>
      <c r="E125" s="17" t="s">
        <v>234</v>
      </c>
      <c r="F125" s="15" t="s">
        <v>8</v>
      </c>
      <c r="G125" s="2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7"/>
    </row>
    <row r="126" spans="1:68" s="1" customFormat="1" ht="35.1" customHeight="1" x14ac:dyDescent="0.2">
      <c r="A126" s="27"/>
      <c r="B126" s="21"/>
      <c r="C126" s="17" t="s">
        <v>23</v>
      </c>
      <c r="D126" s="17">
        <v>1</v>
      </c>
      <c r="E126" s="17" t="s">
        <v>379</v>
      </c>
      <c r="F126" s="15" t="s">
        <v>8</v>
      </c>
      <c r="G126" s="2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7"/>
    </row>
    <row r="127" spans="1:68" s="1" customFormat="1" ht="35.1" customHeight="1" x14ac:dyDescent="0.2">
      <c r="A127" s="27"/>
      <c r="B127" s="21"/>
      <c r="C127" s="17" t="s">
        <v>235</v>
      </c>
      <c r="D127" s="17">
        <v>1</v>
      </c>
      <c r="E127" s="17" t="s">
        <v>236</v>
      </c>
      <c r="F127" s="15" t="s">
        <v>8</v>
      </c>
      <c r="G127" s="2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7"/>
    </row>
    <row r="128" spans="1:68" s="1" customFormat="1" ht="35.1" customHeight="1" x14ac:dyDescent="0.2">
      <c r="A128" s="27"/>
      <c r="B128" s="21"/>
      <c r="C128" s="17" t="s">
        <v>237</v>
      </c>
      <c r="D128" s="17">
        <v>1</v>
      </c>
      <c r="E128" s="17" t="s">
        <v>238</v>
      </c>
      <c r="F128" s="15" t="s">
        <v>419</v>
      </c>
      <c r="G128" s="2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7"/>
    </row>
    <row r="129" spans="1:68" s="1" customFormat="1" ht="35.1" customHeight="1" x14ac:dyDescent="0.2">
      <c r="A129" s="27">
        <f>MAX(A$2:A128)+1</f>
        <v>24</v>
      </c>
      <c r="B129" s="20" t="s">
        <v>254</v>
      </c>
      <c r="C129" s="16" t="s">
        <v>255</v>
      </c>
      <c r="D129" s="16">
        <v>1</v>
      </c>
      <c r="E129" s="16" t="s">
        <v>256</v>
      </c>
      <c r="F129" s="17" t="s">
        <v>8</v>
      </c>
      <c r="G129" s="24" t="s">
        <v>51</v>
      </c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7"/>
    </row>
    <row r="130" spans="1:68" s="1" customFormat="1" ht="35.1" customHeight="1" x14ac:dyDescent="0.2">
      <c r="A130" s="27"/>
      <c r="B130" s="20"/>
      <c r="C130" s="16" t="s">
        <v>11</v>
      </c>
      <c r="D130" s="16">
        <v>1</v>
      </c>
      <c r="E130" s="16" t="s">
        <v>257</v>
      </c>
      <c r="F130" s="17" t="s">
        <v>8</v>
      </c>
      <c r="G130" s="2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7"/>
    </row>
    <row r="131" spans="1:68" s="1" customFormat="1" ht="35.1" customHeight="1" x14ac:dyDescent="0.2">
      <c r="A131" s="27"/>
      <c r="B131" s="20"/>
      <c r="C131" s="16" t="s">
        <v>258</v>
      </c>
      <c r="D131" s="16">
        <v>10</v>
      </c>
      <c r="E131" s="16" t="s">
        <v>259</v>
      </c>
      <c r="F131" s="17" t="s">
        <v>8</v>
      </c>
      <c r="G131" s="2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7"/>
    </row>
    <row r="132" spans="1:68" s="1" customFormat="1" ht="35.1" customHeight="1" x14ac:dyDescent="0.2">
      <c r="A132" s="28">
        <f>MAX(A$2:A131)+1</f>
        <v>25</v>
      </c>
      <c r="B132" s="17" t="s">
        <v>260</v>
      </c>
      <c r="C132" s="17" t="s">
        <v>261</v>
      </c>
      <c r="D132" s="17">
        <v>10</v>
      </c>
      <c r="E132" s="17" t="s">
        <v>262</v>
      </c>
      <c r="F132" s="17" t="s">
        <v>8</v>
      </c>
      <c r="G132" s="15">
        <v>13359020191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7"/>
    </row>
    <row r="133" spans="1:68" s="1" customFormat="1" ht="35.1" customHeight="1" x14ac:dyDescent="0.2">
      <c r="A133" s="28">
        <f>MAX(A$2:A132)+1</f>
        <v>26</v>
      </c>
      <c r="B133" s="17" t="s">
        <v>263</v>
      </c>
      <c r="C133" s="16" t="s">
        <v>264</v>
      </c>
      <c r="D133" s="16">
        <v>20</v>
      </c>
      <c r="E133" s="16" t="s">
        <v>265</v>
      </c>
      <c r="F133" s="12" t="s">
        <v>420</v>
      </c>
      <c r="G133" s="12">
        <v>18119860266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7"/>
    </row>
    <row r="134" spans="1:68" s="1" customFormat="1" ht="35.1" customHeight="1" x14ac:dyDescent="0.2">
      <c r="A134" s="27">
        <f>MAX(A$2:A133)+1</f>
        <v>27</v>
      </c>
      <c r="B134" s="20" t="s">
        <v>266</v>
      </c>
      <c r="C134" s="16" t="s">
        <v>6</v>
      </c>
      <c r="D134" s="16">
        <v>20</v>
      </c>
      <c r="E134" s="16" t="s">
        <v>265</v>
      </c>
      <c r="F134" s="17" t="s">
        <v>8</v>
      </c>
      <c r="G134" s="24">
        <v>17709628119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7"/>
    </row>
    <row r="135" spans="1:68" s="1" customFormat="1" ht="35.1" customHeight="1" x14ac:dyDescent="0.2">
      <c r="A135" s="27"/>
      <c r="B135" s="20"/>
      <c r="C135" s="16" t="s">
        <v>21</v>
      </c>
      <c r="D135" s="16">
        <v>10</v>
      </c>
      <c r="E135" s="16" t="s">
        <v>267</v>
      </c>
      <c r="F135" s="17" t="s">
        <v>8</v>
      </c>
      <c r="G135" s="24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7"/>
    </row>
    <row r="136" spans="1:68" s="1" customFormat="1" ht="35.1" customHeight="1" x14ac:dyDescent="0.2">
      <c r="A136" s="27"/>
      <c r="B136" s="20"/>
      <c r="C136" s="16" t="s">
        <v>268</v>
      </c>
      <c r="D136" s="16">
        <v>10</v>
      </c>
      <c r="E136" s="16" t="s">
        <v>269</v>
      </c>
      <c r="F136" s="17" t="s">
        <v>8</v>
      </c>
      <c r="G136" s="24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7"/>
    </row>
    <row r="137" spans="1:68" s="1" customFormat="1" ht="35.1" customHeight="1" x14ac:dyDescent="0.2">
      <c r="A137" s="28">
        <f>MAX(A$2:A136)+1</f>
        <v>28</v>
      </c>
      <c r="B137" s="16" t="s">
        <v>275</v>
      </c>
      <c r="C137" s="16" t="s">
        <v>276</v>
      </c>
      <c r="D137" s="16">
        <v>2</v>
      </c>
      <c r="E137" s="16" t="s">
        <v>277</v>
      </c>
      <c r="F137" s="12" t="s">
        <v>8</v>
      </c>
      <c r="G137" s="12" t="s">
        <v>278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7"/>
    </row>
    <row r="138" spans="1:68" s="1" customFormat="1" ht="35.1" customHeight="1" x14ac:dyDescent="0.2">
      <c r="A138" s="28">
        <f>MAX(A$2:A137)+1</f>
        <v>29</v>
      </c>
      <c r="B138" s="16" t="s">
        <v>279</v>
      </c>
      <c r="C138" s="16" t="s">
        <v>20</v>
      </c>
      <c r="D138" s="16">
        <v>2</v>
      </c>
      <c r="E138" s="16" t="s">
        <v>280</v>
      </c>
      <c r="F138" s="12" t="s">
        <v>421</v>
      </c>
      <c r="G138" s="12" t="s">
        <v>281</v>
      </c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7"/>
    </row>
    <row r="139" spans="1:68" s="1" customFormat="1" ht="35.1" customHeight="1" x14ac:dyDescent="0.2">
      <c r="A139" s="27">
        <f>MAX(A$2:A138)+1</f>
        <v>30</v>
      </c>
      <c r="B139" s="20" t="s">
        <v>282</v>
      </c>
      <c r="C139" s="16" t="s">
        <v>283</v>
      </c>
      <c r="D139" s="16">
        <v>1</v>
      </c>
      <c r="E139" s="16" t="s">
        <v>284</v>
      </c>
      <c r="F139" s="12" t="s">
        <v>8</v>
      </c>
      <c r="G139" s="24">
        <v>15178398620</v>
      </c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7"/>
    </row>
    <row r="140" spans="1:68" s="1" customFormat="1" ht="35.1" customHeight="1" x14ac:dyDescent="0.2">
      <c r="A140" s="27"/>
      <c r="B140" s="20"/>
      <c r="C140" s="16" t="s">
        <v>6</v>
      </c>
      <c r="D140" s="16">
        <v>50</v>
      </c>
      <c r="E140" s="16" t="s">
        <v>285</v>
      </c>
      <c r="F140" s="12" t="s">
        <v>185</v>
      </c>
      <c r="G140" s="24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7"/>
    </row>
    <row r="141" spans="1:68" s="1" customFormat="1" ht="35.1" customHeight="1" x14ac:dyDescent="0.2">
      <c r="A141" s="27"/>
      <c r="B141" s="20"/>
      <c r="C141" s="16" t="s">
        <v>286</v>
      </c>
      <c r="D141" s="16">
        <v>1</v>
      </c>
      <c r="E141" s="16" t="s">
        <v>287</v>
      </c>
      <c r="F141" s="12" t="s">
        <v>8</v>
      </c>
      <c r="G141" s="24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7"/>
    </row>
    <row r="142" spans="1:68" s="1" customFormat="1" ht="35.1" customHeight="1" x14ac:dyDescent="0.2">
      <c r="A142" s="27"/>
      <c r="B142" s="20"/>
      <c r="C142" s="16" t="s">
        <v>288</v>
      </c>
      <c r="D142" s="16">
        <v>10</v>
      </c>
      <c r="E142" s="16" t="s">
        <v>289</v>
      </c>
      <c r="F142" s="12" t="s">
        <v>8</v>
      </c>
      <c r="G142" s="24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7"/>
    </row>
    <row r="143" spans="1:68" s="1" customFormat="1" ht="35.1" customHeight="1" x14ac:dyDescent="0.2">
      <c r="A143" s="27"/>
      <c r="B143" s="20"/>
      <c r="C143" s="16" t="s">
        <v>7</v>
      </c>
      <c r="D143" s="16">
        <v>2</v>
      </c>
      <c r="E143" s="16" t="s">
        <v>290</v>
      </c>
      <c r="F143" s="12" t="s">
        <v>8</v>
      </c>
      <c r="G143" s="2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7"/>
    </row>
    <row r="144" spans="1:68" s="1" customFormat="1" ht="35.1" customHeight="1" x14ac:dyDescent="0.2">
      <c r="A144" s="27"/>
      <c r="B144" s="20"/>
      <c r="C144" s="16" t="s">
        <v>291</v>
      </c>
      <c r="D144" s="16">
        <v>2</v>
      </c>
      <c r="E144" s="16" t="s">
        <v>292</v>
      </c>
      <c r="F144" s="12" t="s">
        <v>8</v>
      </c>
      <c r="G144" s="2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7"/>
    </row>
    <row r="145" spans="1:68" s="1" customFormat="1" ht="35.1" customHeight="1" x14ac:dyDescent="0.2">
      <c r="A145" s="27"/>
      <c r="B145" s="20"/>
      <c r="C145" s="16" t="s">
        <v>293</v>
      </c>
      <c r="D145" s="16">
        <v>1</v>
      </c>
      <c r="E145" s="16" t="s">
        <v>289</v>
      </c>
      <c r="F145" s="12" t="s">
        <v>8</v>
      </c>
      <c r="G145" s="2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7"/>
    </row>
    <row r="146" spans="1:68" s="1" customFormat="1" ht="35.1" customHeight="1" x14ac:dyDescent="0.2">
      <c r="A146" s="27"/>
      <c r="B146" s="20"/>
      <c r="C146" s="16" t="s">
        <v>294</v>
      </c>
      <c r="D146" s="16">
        <v>2</v>
      </c>
      <c r="E146" s="16" t="s">
        <v>289</v>
      </c>
      <c r="F146" s="12" t="s">
        <v>8</v>
      </c>
      <c r="G146" s="24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7"/>
    </row>
    <row r="147" spans="1:68" s="1" customFormat="1" ht="35.1" customHeight="1" x14ac:dyDescent="0.2">
      <c r="A147" s="27"/>
      <c r="B147" s="20"/>
      <c r="C147" s="16" t="s">
        <v>17</v>
      </c>
      <c r="D147" s="16">
        <v>2</v>
      </c>
      <c r="E147" s="16" t="s">
        <v>290</v>
      </c>
      <c r="F147" s="12" t="s">
        <v>8</v>
      </c>
      <c r="G147" s="24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7"/>
    </row>
    <row r="148" spans="1:68" s="1" customFormat="1" ht="35.1" customHeight="1" x14ac:dyDescent="0.2">
      <c r="A148" s="28">
        <f>MAX(A$2:A147)+1</f>
        <v>31</v>
      </c>
      <c r="B148" s="16" t="s">
        <v>295</v>
      </c>
      <c r="C148" s="16" t="s">
        <v>296</v>
      </c>
      <c r="D148" s="16">
        <v>30</v>
      </c>
      <c r="E148" s="16" t="s">
        <v>297</v>
      </c>
      <c r="F148" s="12" t="s">
        <v>422</v>
      </c>
      <c r="G148" s="12">
        <v>15155201058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7"/>
    </row>
    <row r="149" spans="1:68" s="1" customFormat="1" ht="35.1" customHeight="1" x14ac:dyDescent="0.2">
      <c r="A149" s="27">
        <f>MAX(A$2:A148)+1</f>
        <v>32</v>
      </c>
      <c r="B149" s="20" t="s">
        <v>300</v>
      </c>
      <c r="C149" s="16" t="s">
        <v>301</v>
      </c>
      <c r="D149" s="16">
        <v>1</v>
      </c>
      <c r="E149" s="16" t="s">
        <v>380</v>
      </c>
      <c r="F149" s="12" t="s">
        <v>423</v>
      </c>
      <c r="G149" s="24">
        <v>18055290328</v>
      </c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7"/>
    </row>
    <row r="150" spans="1:68" s="1" customFormat="1" ht="35.1" customHeight="1" x14ac:dyDescent="0.2">
      <c r="A150" s="27"/>
      <c r="B150" s="20"/>
      <c r="C150" s="16" t="s">
        <v>56</v>
      </c>
      <c r="D150" s="16">
        <v>1</v>
      </c>
      <c r="E150" s="16" t="s">
        <v>302</v>
      </c>
      <c r="F150" s="12" t="s">
        <v>424</v>
      </c>
      <c r="G150" s="24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7"/>
    </row>
    <row r="151" spans="1:68" s="1" customFormat="1" ht="35.1" customHeight="1" x14ac:dyDescent="0.2">
      <c r="A151" s="27"/>
      <c r="B151" s="20"/>
      <c r="C151" s="16" t="s">
        <v>303</v>
      </c>
      <c r="D151" s="16">
        <v>1</v>
      </c>
      <c r="E151" s="16" t="s">
        <v>304</v>
      </c>
      <c r="F151" s="12" t="s">
        <v>425</v>
      </c>
      <c r="G151" s="2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7"/>
    </row>
    <row r="152" spans="1:68" s="1" customFormat="1" ht="35.1" customHeight="1" x14ac:dyDescent="0.2">
      <c r="A152" s="27"/>
      <c r="B152" s="20"/>
      <c r="C152" s="16" t="s">
        <v>305</v>
      </c>
      <c r="D152" s="16">
        <v>1</v>
      </c>
      <c r="E152" s="16" t="s">
        <v>381</v>
      </c>
      <c r="F152" s="12" t="s">
        <v>426</v>
      </c>
      <c r="G152" s="24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7"/>
    </row>
    <row r="153" spans="1:68" s="1" customFormat="1" ht="35.1" customHeight="1" x14ac:dyDescent="0.2">
      <c r="A153" s="27"/>
      <c r="B153" s="20"/>
      <c r="C153" s="16" t="s">
        <v>306</v>
      </c>
      <c r="D153" s="16">
        <v>1</v>
      </c>
      <c r="E153" s="16" t="s">
        <v>382</v>
      </c>
      <c r="F153" s="12" t="s">
        <v>427</v>
      </c>
      <c r="G153" s="24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7"/>
    </row>
    <row r="154" spans="1:68" s="1" customFormat="1" ht="35.1" customHeight="1" x14ac:dyDescent="0.2">
      <c r="A154" s="27"/>
      <c r="B154" s="20"/>
      <c r="C154" s="16" t="s">
        <v>307</v>
      </c>
      <c r="D154" s="16">
        <v>1</v>
      </c>
      <c r="E154" s="16" t="s">
        <v>308</v>
      </c>
      <c r="F154" s="12" t="s">
        <v>428</v>
      </c>
      <c r="G154" s="24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7"/>
    </row>
    <row r="155" spans="1:68" s="1" customFormat="1" ht="35.1" customHeight="1" x14ac:dyDescent="0.2">
      <c r="A155" s="27"/>
      <c r="B155" s="20"/>
      <c r="C155" s="16" t="s">
        <v>309</v>
      </c>
      <c r="D155" s="16">
        <v>6</v>
      </c>
      <c r="E155" s="16" t="s">
        <v>383</v>
      </c>
      <c r="F155" s="12" t="s">
        <v>185</v>
      </c>
      <c r="G155" s="24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7"/>
    </row>
    <row r="156" spans="1:68" s="1" customFormat="1" ht="35.1" customHeight="1" x14ac:dyDescent="0.2">
      <c r="A156" s="27"/>
      <c r="B156" s="20"/>
      <c r="C156" s="16" t="s">
        <v>149</v>
      </c>
      <c r="D156" s="16">
        <v>1</v>
      </c>
      <c r="E156" s="16" t="s">
        <v>310</v>
      </c>
      <c r="F156" s="12" t="s">
        <v>397</v>
      </c>
      <c r="G156" s="24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7"/>
    </row>
    <row r="157" spans="1:68" s="1" customFormat="1" ht="35.1" customHeight="1" x14ac:dyDescent="0.2">
      <c r="A157" s="27"/>
      <c r="B157" s="20"/>
      <c r="C157" s="16" t="s">
        <v>25</v>
      </c>
      <c r="D157" s="16">
        <v>3</v>
      </c>
      <c r="E157" s="16" t="s">
        <v>311</v>
      </c>
      <c r="F157" s="12" t="s">
        <v>395</v>
      </c>
      <c r="G157" s="24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7"/>
    </row>
    <row r="158" spans="1:68" s="1" customFormat="1" ht="35.1" customHeight="1" x14ac:dyDescent="0.2">
      <c r="A158" s="27"/>
      <c r="B158" s="20"/>
      <c r="C158" s="16" t="s">
        <v>312</v>
      </c>
      <c r="D158" s="16">
        <v>2</v>
      </c>
      <c r="E158" s="16" t="s">
        <v>384</v>
      </c>
      <c r="F158" s="12" t="s">
        <v>182</v>
      </c>
      <c r="G158" s="2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7"/>
    </row>
    <row r="159" spans="1:68" s="1" customFormat="1" ht="35.1" customHeight="1" x14ac:dyDescent="0.2">
      <c r="A159" s="27"/>
      <c r="B159" s="20"/>
      <c r="C159" s="16" t="s">
        <v>313</v>
      </c>
      <c r="D159" s="16">
        <v>6</v>
      </c>
      <c r="E159" s="16" t="s">
        <v>385</v>
      </c>
      <c r="F159" s="12" t="s">
        <v>395</v>
      </c>
      <c r="G159" s="24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7"/>
    </row>
    <row r="160" spans="1:68" s="1" customFormat="1" ht="35.1" customHeight="1" x14ac:dyDescent="0.2">
      <c r="A160" s="27">
        <f>MAX(A$2:A159)+1</f>
        <v>33</v>
      </c>
      <c r="B160" s="21" t="s">
        <v>314</v>
      </c>
      <c r="C160" s="17" t="s">
        <v>18</v>
      </c>
      <c r="D160" s="17">
        <v>5</v>
      </c>
      <c r="E160" s="16" t="s">
        <v>315</v>
      </c>
      <c r="F160" s="12" t="s">
        <v>429</v>
      </c>
      <c r="G160" s="25">
        <v>18955235008</v>
      </c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7"/>
    </row>
    <row r="161" spans="1:68" s="1" customFormat="1" ht="35.1" customHeight="1" x14ac:dyDescent="0.2">
      <c r="A161" s="27"/>
      <c r="B161" s="21"/>
      <c r="C161" s="17" t="s">
        <v>70</v>
      </c>
      <c r="D161" s="17">
        <v>5</v>
      </c>
      <c r="E161" s="16" t="s">
        <v>315</v>
      </c>
      <c r="F161" s="12" t="s">
        <v>430</v>
      </c>
      <c r="G161" s="2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7"/>
    </row>
    <row r="162" spans="1:68" s="1" customFormat="1" ht="35.1" customHeight="1" x14ac:dyDescent="0.2">
      <c r="A162" s="27"/>
      <c r="B162" s="21"/>
      <c r="C162" s="17" t="s">
        <v>316</v>
      </c>
      <c r="D162" s="17">
        <v>5</v>
      </c>
      <c r="E162" s="16" t="s">
        <v>315</v>
      </c>
      <c r="F162" s="12" t="s">
        <v>429</v>
      </c>
      <c r="G162" s="2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7"/>
    </row>
    <row r="163" spans="1:68" s="1" customFormat="1" ht="35.1" customHeight="1" x14ac:dyDescent="0.2">
      <c r="A163" s="27"/>
      <c r="B163" s="21"/>
      <c r="C163" s="17" t="s">
        <v>317</v>
      </c>
      <c r="D163" s="17">
        <v>1</v>
      </c>
      <c r="E163" s="16" t="s">
        <v>315</v>
      </c>
      <c r="F163" s="12" t="s">
        <v>8</v>
      </c>
      <c r="G163" s="2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7"/>
    </row>
    <row r="164" spans="1:68" s="1" customFormat="1" ht="35.1" customHeight="1" x14ac:dyDescent="0.2">
      <c r="A164" s="27">
        <f>MAX(A$2:A163)+1</f>
        <v>34</v>
      </c>
      <c r="B164" s="20" t="s">
        <v>318</v>
      </c>
      <c r="C164" s="16" t="s">
        <v>64</v>
      </c>
      <c r="D164" s="16">
        <v>2</v>
      </c>
      <c r="E164" s="16" t="s">
        <v>319</v>
      </c>
      <c r="F164" s="12" t="s">
        <v>8</v>
      </c>
      <c r="G164" s="24">
        <v>15395235608</v>
      </c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7"/>
    </row>
    <row r="165" spans="1:68" s="1" customFormat="1" ht="35.1" customHeight="1" x14ac:dyDescent="0.2">
      <c r="A165" s="27"/>
      <c r="B165" s="20"/>
      <c r="C165" s="16" t="s">
        <v>320</v>
      </c>
      <c r="D165" s="16">
        <v>2</v>
      </c>
      <c r="E165" s="16" t="s">
        <v>319</v>
      </c>
      <c r="F165" s="12" t="s">
        <v>8</v>
      </c>
      <c r="G165" s="24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7"/>
    </row>
    <row r="166" spans="1:68" s="1" customFormat="1" ht="35.1" customHeight="1" x14ac:dyDescent="0.2">
      <c r="A166" s="27"/>
      <c r="B166" s="20"/>
      <c r="C166" s="16" t="s">
        <v>321</v>
      </c>
      <c r="D166" s="16">
        <v>2</v>
      </c>
      <c r="E166" s="16" t="s">
        <v>319</v>
      </c>
      <c r="F166" s="12" t="s">
        <v>8</v>
      </c>
      <c r="G166" s="24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7"/>
    </row>
    <row r="167" spans="1:68" s="1" customFormat="1" ht="35.1" customHeight="1" x14ac:dyDescent="0.2">
      <c r="A167" s="27"/>
      <c r="B167" s="20"/>
      <c r="C167" s="16" t="s">
        <v>322</v>
      </c>
      <c r="D167" s="16">
        <v>2</v>
      </c>
      <c r="E167" s="16" t="s">
        <v>319</v>
      </c>
      <c r="F167" s="12" t="s">
        <v>8</v>
      </c>
      <c r="G167" s="24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7"/>
    </row>
    <row r="168" spans="1:68" s="1" customFormat="1" ht="35.1" customHeight="1" x14ac:dyDescent="0.2">
      <c r="A168" s="27"/>
      <c r="B168" s="20"/>
      <c r="C168" s="16" t="s">
        <v>240</v>
      </c>
      <c r="D168" s="16">
        <v>2</v>
      </c>
      <c r="E168" s="16" t="s">
        <v>319</v>
      </c>
      <c r="F168" s="12" t="s">
        <v>8</v>
      </c>
      <c r="G168" s="24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7"/>
    </row>
    <row r="169" spans="1:68" s="1" customFormat="1" ht="35.1" customHeight="1" x14ac:dyDescent="0.2">
      <c r="A169" s="27"/>
      <c r="B169" s="20"/>
      <c r="C169" s="16" t="s">
        <v>32</v>
      </c>
      <c r="D169" s="16">
        <v>2</v>
      </c>
      <c r="E169" s="16" t="s">
        <v>319</v>
      </c>
      <c r="F169" s="12" t="s">
        <v>8</v>
      </c>
      <c r="G169" s="24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7"/>
    </row>
    <row r="170" spans="1:68" s="1" customFormat="1" ht="35.1" customHeight="1" x14ac:dyDescent="0.2">
      <c r="A170" s="27"/>
      <c r="B170" s="20"/>
      <c r="C170" s="16" t="s">
        <v>14</v>
      </c>
      <c r="D170" s="16">
        <v>5</v>
      </c>
      <c r="E170" s="16" t="s">
        <v>319</v>
      </c>
      <c r="F170" s="12" t="s">
        <v>8</v>
      </c>
      <c r="G170" s="24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7"/>
    </row>
    <row r="171" spans="1:68" s="1" customFormat="1" ht="35.1" customHeight="1" x14ac:dyDescent="0.2">
      <c r="A171" s="27">
        <f>MAX(A$2:A170)+1</f>
        <v>35</v>
      </c>
      <c r="B171" s="21" t="s">
        <v>323</v>
      </c>
      <c r="C171" s="17" t="s">
        <v>20</v>
      </c>
      <c r="D171" s="16">
        <v>5</v>
      </c>
      <c r="E171" s="16" t="s">
        <v>324</v>
      </c>
      <c r="F171" s="12" t="s">
        <v>8</v>
      </c>
      <c r="G171" s="24">
        <v>18018196145</v>
      </c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7"/>
    </row>
    <row r="172" spans="1:68" s="1" customFormat="1" ht="35.1" customHeight="1" x14ac:dyDescent="0.2">
      <c r="A172" s="27"/>
      <c r="B172" s="21"/>
      <c r="C172" s="17" t="s">
        <v>189</v>
      </c>
      <c r="D172" s="16">
        <v>2</v>
      </c>
      <c r="E172" s="17" t="s">
        <v>325</v>
      </c>
      <c r="F172" s="12" t="s">
        <v>8</v>
      </c>
      <c r="G172" s="24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7"/>
    </row>
    <row r="173" spans="1:68" s="1" customFormat="1" ht="35.1" customHeight="1" x14ac:dyDescent="0.2">
      <c r="A173" s="28">
        <f>MAX(A$2:A172)+1</f>
        <v>36</v>
      </c>
      <c r="B173" s="17" t="s">
        <v>326</v>
      </c>
      <c r="C173" s="17" t="s">
        <v>20</v>
      </c>
      <c r="D173" s="16">
        <v>10</v>
      </c>
      <c r="E173" s="16" t="s">
        <v>327</v>
      </c>
      <c r="F173" s="12" t="s">
        <v>30</v>
      </c>
      <c r="G173" s="12">
        <v>15212153803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7"/>
    </row>
    <row r="174" spans="1:68" s="1" customFormat="1" ht="35.1" customHeight="1" x14ac:dyDescent="0.2">
      <c r="A174" s="27">
        <f>MAX(A$2:A173)+1</f>
        <v>37</v>
      </c>
      <c r="B174" s="20" t="s">
        <v>328</v>
      </c>
      <c r="C174" s="14" t="s">
        <v>329</v>
      </c>
      <c r="D174" s="16">
        <v>10</v>
      </c>
      <c r="E174" s="16" t="s">
        <v>330</v>
      </c>
      <c r="F174" s="12" t="s">
        <v>392</v>
      </c>
      <c r="G174" s="24" t="s">
        <v>331</v>
      </c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7"/>
    </row>
    <row r="175" spans="1:68" s="1" customFormat="1" ht="35.1" customHeight="1" x14ac:dyDescent="0.2">
      <c r="A175" s="27"/>
      <c r="B175" s="20"/>
      <c r="C175" s="14" t="s">
        <v>332</v>
      </c>
      <c r="D175" s="16">
        <v>10</v>
      </c>
      <c r="E175" s="16" t="s">
        <v>333</v>
      </c>
      <c r="F175" s="12" t="s">
        <v>432</v>
      </c>
      <c r="G175" s="24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7"/>
    </row>
    <row r="176" spans="1:68" s="1" customFormat="1" ht="35.1" customHeight="1" x14ac:dyDescent="0.2">
      <c r="A176" s="27"/>
      <c r="B176" s="20"/>
      <c r="C176" s="14" t="s">
        <v>334</v>
      </c>
      <c r="D176" s="16">
        <v>2</v>
      </c>
      <c r="E176" s="16" t="s">
        <v>335</v>
      </c>
      <c r="F176" s="12" t="s">
        <v>431</v>
      </c>
      <c r="G176" s="24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7"/>
    </row>
    <row r="177" spans="1:68" s="1" customFormat="1" ht="35.1" customHeight="1" x14ac:dyDescent="0.2">
      <c r="A177" s="27"/>
      <c r="B177" s="20"/>
      <c r="C177" s="14" t="s">
        <v>149</v>
      </c>
      <c r="D177" s="16">
        <v>1</v>
      </c>
      <c r="E177" s="16" t="s">
        <v>336</v>
      </c>
      <c r="F177" s="12" t="s">
        <v>433</v>
      </c>
      <c r="G177" s="24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7"/>
    </row>
    <row r="178" spans="1:68" s="1" customFormat="1" ht="35.1" customHeight="1" x14ac:dyDescent="0.2">
      <c r="A178" s="27">
        <f>MAX(A$2:A177)+1</f>
        <v>38</v>
      </c>
      <c r="B178" s="20" t="s">
        <v>337</v>
      </c>
      <c r="C178" s="16" t="s">
        <v>338</v>
      </c>
      <c r="D178" s="16">
        <v>1</v>
      </c>
      <c r="E178" s="16" t="s">
        <v>386</v>
      </c>
      <c r="F178" s="12" t="s">
        <v>115</v>
      </c>
      <c r="G178" s="24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7"/>
    </row>
    <row r="179" spans="1:68" s="1" customFormat="1" ht="35.1" customHeight="1" x14ac:dyDescent="0.2">
      <c r="A179" s="27"/>
      <c r="B179" s="20"/>
      <c r="C179" s="16" t="s">
        <v>296</v>
      </c>
      <c r="D179" s="16">
        <v>20</v>
      </c>
      <c r="E179" s="16" t="s">
        <v>387</v>
      </c>
      <c r="F179" s="12" t="s">
        <v>339</v>
      </c>
      <c r="G179" s="12">
        <v>15156776892</v>
      </c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7"/>
    </row>
    <row r="180" spans="1:68" s="1" customFormat="1" ht="35.1" customHeight="1" x14ac:dyDescent="0.2">
      <c r="A180" s="28">
        <f>MAX(A$2:A179)+1</f>
        <v>39</v>
      </c>
      <c r="B180" s="16" t="s">
        <v>340</v>
      </c>
      <c r="C180" s="16" t="s">
        <v>20</v>
      </c>
      <c r="D180" s="16">
        <v>10</v>
      </c>
      <c r="E180" s="16" t="s">
        <v>341</v>
      </c>
      <c r="F180" s="12" t="s">
        <v>8</v>
      </c>
      <c r="G180" s="12" t="s">
        <v>342</v>
      </c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7"/>
    </row>
    <row r="181" spans="1:68" s="1" customFormat="1" ht="35.1" customHeight="1" x14ac:dyDescent="0.2">
      <c r="A181" s="27">
        <f>MAX(A$2:A180)+1</f>
        <v>40</v>
      </c>
      <c r="B181" s="23" t="s">
        <v>343</v>
      </c>
      <c r="C181" s="13" t="s">
        <v>344</v>
      </c>
      <c r="D181" s="13">
        <v>20</v>
      </c>
      <c r="E181" s="13" t="s">
        <v>345</v>
      </c>
      <c r="F181" s="11" t="s">
        <v>434</v>
      </c>
      <c r="G181" s="23" t="s">
        <v>346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7"/>
    </row>
    <row r="182" spans="1:68" s="1" customFormat="1" ht="35.1" customHeight="1" x14ac:dyDescent="0.2">
      <c r="A182" s="27"/>
      <c r="B182" s="23"/>
      <c r="C182" s="13" t="s">
        <v>347</v>
      </c>
      <c r="D182" s="13">
        <v>10</v>
      </c>
      <c r="E182" s="13" t="s">
        <v>348</v>
      </c>
      <c r="F182" s="11" t="s">
        <v>435</v>
      </c>
      <c r="G182" s="23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7"/>
    </row>
    <row r="183" spans="1:68" s="1" customFormat="1" ht="35.1" customHeight="1" x14ac:dyDescent="0.2">
      <c r="A183" s="28">
        <f>MAX(A$2:A182)+1</f>
        <v>41</v>
      </c>
      <c r="B183" s="13" t="s">
        <v>349</v>
      </c>
      <c r="C183" s="13" t="s">
        <v>149</v>
      </c>
      <c r="D183" s="13">
        <v>2</v>
      </c>
      <c r="E183" s="13" t="s">
        <v>350</v>
      </c>
      <c r="F183" s="13" t="s">
        <v>395</v>
      </c>
      <c r="G183" s="13" t="s">
        <v>351</v>
      </c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7"/>
    </row>
    <row r="184" spans="1:68" s="1" customFormat="1" ht="35.1" customHeight="1" x14ac:dyDescent="0.2">
      <c r="A184" s="28">
        <f>MAX(A$2:A183)+1</f>
        <v>42</v>
      </c>
      <c r="B184" s="13" t="s">
        <v>352</v>
      </c>
      <c r="C184" s="13" t="s">
        <v>20</v>
      </c>
      <c r="D184" s="13">
        <v>50</v>
      </c>
      <c r="E184" s="13" t="s">
        <v>353</v>
      </c>
      <c r="F184" s="13" t="s">
        <v>354</v>
      </c>
      <c r="G184" s="13" t="s">
        <v>355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7"/>
    </row>
    <row r="185" spans="1:68" s="1" customFormat="1" ht="35.1" customHeight="1" x14ac:dyDescent="0.2">
      <c r="A185" s="27">
        <f>MAX(A$2:A184)+1</f>
        <v>43</v>
      </c>
      <c r="B185" s="20" t="s">
        <v>356</v>
      </c>
      <c r="C185" s="16" t="s">
        <v>19</v>
      </c>
      <c r="D185" s="16">
        <v>10</v>
      </c>
      <c r="E185" s="16" t="s">
        <v>388</v>
      </c>
      <c r="F185" s="12" t="s">
        <v>396</v>
      </c>
      <c r="G185" s="24">
        <v>15155253591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7"/>
    </row>
    <row r="186" spans="1:68" s="1" customFormat="1" ht="35.1" customHeight="1" x14ac:dyDescent="0.2">
      <c r="A186" s="27"/>
      <c r="B186" s="20"/>
      <c r="C186" s="16" t="s">
        <v>344</v>
      </c>
      <c r="D186" s="16">
        <v>2</v>
      </c>
      <c r="E186" s="16" t="s">
        <v>389</v>
      </c>
      <c r="F186" s="12" t="s">
        <v>391</v>
      </c>
      <c r="G186" s="24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7"/>
    </row>
    <row r="187" spans="1:68" s="1" customFormat="1" ht="35.1" customHeight="1" x14ac:dyDescent="0.2">
      <c r="A187" s="27"/>
      <c r="B187" s="20"/>
      <c r="C187" s="16" t="s">
        <v>357</v>
      </c>
      <c r="D187" s="16">
        <v>1</v>
      </c>
      <c r="E187" s="16" t="s">
        <v>358</v>
      </c>
      <c r="F187" s="12" t="s">
        <v>436</v>
      </c>
      <c r="G187" s="24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7"/>
    </row>
  </sheetData>
  <mergeCells count="96">
    <mergeCell ref="G164:G170"/>
    <mergeCell ref="G171:G172"/>
    <mergeCell ref="G174:G178"/>
    <mergeCell ref="G181:G182"/>
    <mergeCell ref="G185:G187"/>
    <mergeCell ref="G124:G128"/>
    <mergeCell ref="G21:G27"/>
    <mergeCell ref="G129:G131"/>
    <mergeCell ref="G134:G136"/>
    <mergeCell ref="G28:G34"/>
    <mergeCell ref="G139:G147"/>
    <mergeCell ref="G48:G49"/>
    <mergeCell ref="G149:G159"/>
    <mergeCell ref="G160:G163"/>
    <mergeCell ref="G95:G98"/>
    <mergeCell ref="G99:G109"/>
    <mergeCell ref="G110:G113"/>
    <mergeCell ref="G40:G41"/>
    <mergeCell ref="G114:G116"/>
    <mergeCell ref="G117:G121"/>
    <mergeCell ref="G42:G47"/>
    <mergeCell ref="G50:G52"/>
    <mergeCell ref="G35:G39"/>
    <mergeCell ref="G63:G65"/>
    <mergeCell ref="G66:G68"/>
    <mergeCell ref="G53:G62"/>
    <mergeCell ref="G69:G77"/>
    <mergeCell ref="G78:G79"/>
    <mergeCell ref="G80:G85"/>
    <mergeCell ref="G86:G94"/>
    <mergeCell ref="G3:G20"/>
    <mergeCell ref="B160:B163"/>
    <mergeCell ref="B164:B170"/>
    <mergeCell ref="B171:B172"/>
    <mergeCell ref="B174:B177"/>
    <mergeCell ref="B178:B179"/>
    <mergeCell ref="B181:B182"/>
    <mergeCell ref="B185:B187"/>
    <mergeCell ref="B35:B39"/>
    <mergeCell ref="B63:B65"/>
    <mergeCell ref="B66:B68"/>
    <mergeCell ref="B53:B62"/>
    <mergeCell ref="B69:B77"/>
    <mergeCell ref="B78:B79"/>
    <mergeCell ref="B80:B85"/>
    <mergeCell ref="B86:B94"/>
    <mergeCell ref="B95:B98"/>
    <mergeCell ref="B99:B109"/>
    <mergeCell ref="B110:B113"/>
    <mergeCell ref="B40:B41"/>
    <mergeCell ref="B114:B116"/>
    <mergeCell ref="B117:B121"/>
    <mergeCell ref="B42:B47"/>
    <mergeCell ref="B3:B20"/>
    <mergeCell ref="B50:B52"/>
    <mergeCell ref="B124:B128"/>
    <mergeCell ref="B21:B27"/>
    <mergeCell ref="B129:B131"/>
    <mergeCell ref="B134:B136"/>
    <mergeCell ref="B28:B34"/>
    <mergeCell ref="B139:B147"/>
    <mergeCell ref="B48:B49"/>
    <mergeCell ref="B149:B159"/>
    <mergeCell ref="A174:A177"/>
    <mergeCell ref="A178:A179"/>
    <mergeCell ref="A181:A182"/>
    <mergeCell ref="A185:A187"/>
    <mergeCell ref="A129:A131"/>
    <mergeCell ref="A134:A136"/>
    <mergeCell ref="A28:A34"/>
    <mergeCell ref="A139:A147"/>
    <mergeCell ref="A48:A49"/>
    <mergeCell ref="A149:A159"/>
    <mergeCell ref="A160:A163"/>
    <mergeCell ref="A164:A170"/>
    <mergeCell ref="A171:A172"/>
    <mergeCell ref="A110:A113"/>
    <mergeCell ref="A40:A41"/>
    <mergeCell ref="A114:A116"/>
    <mergeCell ref="A117:A121"/>
    <mergeCell ref="A42:A47"/>
    <mergeCell ref="A50:A52"/>
    <mergeCell ref="A124:A128"/>
    <mergeCell ref="A21:A27"/>
    <mergeCell ref="A63:A65"/>
    <mergeCell ref="A66:A68"/>
    <mergeCell ref="A53:A62"/>
    <mergeCell ref="A69:A77"/>
    <mergeCell ref="A78:A79"/>
    <mergeCell ref="A80:A85"/>
    <mergeCell ref="A86:A94"/>
    <mergeCell ref="A95:A98"/>
    <mergeCell ref="A99:A109"/>
    <mergeCell ref="A35:A39"/>
    <mergeCell ref="A3:A20"/>
    <mergeCell ref="A1:G1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ahbbwsj</dc:creator>
  <cp:lastModifiedBy>ahbbwsj</cp:lastModifiedBy>
  <dcterms:created xsi:type="dcterms:W3CDTF">2019-12-25T07:33:00Z</dcterms:created>
  <dcterms:modified xsi:type="dcterms:W3CDTF">2021-01-22T09:01:38Z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