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G:\市场科工作\2021\岗位发布\1月岗位\"/>
    </mc:Choice>
  </mc:AlternateContent>
  <xr:revisionPtr revIDLastSave="0" documentId="13_ncr:1_{96195772-C74A-4442-9E65-2B799F711E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A3" i="1" l="1"/>
  <c r="A8" i="1" s="1"/>
  <c r="A23" i="1" s="1"/>
  <c r="A26" i="1" s="1"/>
  <c r="A28" i="1" s="1"/>
  <c r="A33" i="1" s="1"/>
  <c r="A39" i="1" s="1"/>
  <c r="A40" i="1" s="1"/>
  <c r="A43" i="1" s="1"/>
  <c r="A46" i="1" s="1"/>
  <c r="A49" i="1" s="1"/>
  <c r="A59" i="1" s="1"/>
  <c r="A64" i="1" s="1"/>
  <c r="A65" i="1" s="1"/>
  <c r="A72" i="1" s="1"/>
  <c r="A76" i="1" s="1"/>
  <c r="A82" i="1" s="1"/>
  <c r="A88" i="1" s="1"/>
  <c r="A94" i="1" s="1"/>
  <c r="A98" i="1" s="1"/>
  <c r="A101" i="1" s="1"/>
  <c r="A111" i="1" s="1"/>
  <c r="A116" i="1" s="1"/>
  <c r="A123" i="1" s="1"/>
  <c r="A129" i="1" s="1"/>
  <c r="A134" i="1" s="1"/>
  <c r="A138" i="1" s="1"/>
  <c r="A141" i="1" s="1"/>
  <c r="A145" i="1" s="1"/>
  <c r="A150" i="1" s="1"/>
</calcChain>
</file>

<file path=xl/sharedStrings.xml><?xml version="1.0" encoding="utf-8"?>
<sst xmlns="http://schemas.openxmlformats.org/spreadsheetml/2006/main" count="453" uniqueCount="346">
  <si>
    <t>序号</t>
  </si>
  <si>
    <t>企业名称</t>
  </si>
  <si>
    <t>岗位名称</t>
  </si>
  <si>
    <t>需求人数</t>
  </si>
  <si>
    <t>基本条件</t>
  </si>
  <si>
    <t>薪资待遇</t>
  </si>
  <si>
    <t>普工</t>
  </si>
  <si>
    <t>面议</t>
  </si>
  <si>
    <t>质检员</t>
  </si>
  <si>
    <t>电工</t>
  </si>
  <si>
    <t>驾驶员</t>
  </si>
  <si>
    <t>文员</t>
  </si>
  <si>
    <t>22-45周岁</t>
  </si>
  <si>
    <t>缝纫车工</t>
  </si>
  <si>
    <t>化验员</t>
  </si>
  <si>
    <t>仓管</t>
  </si>
  <si>
    <t>装配工</t>
  </si>
  <si>
    <t>包装工</t>
  </si>
  <si>
    <t>焊工</t>
  </si>
  <si>
    <t>叉车工</t>
  </si>
  <si>
    <t>机修学徒</t>
  </si>
  <si>
    <t>机修工</t>
  </si>
  <si>
    <t>外贸业务员</t>
  </si>
  <si>
    <t>无</t>
  </si>
  <si>
    <t>销售经理</t>
  </si>
  <si>
    <t>数控车床操作工</t>
  </si>
  <si>
    <t>仓库管理员</t>
  </si>
  <si>
    <t>出纳</t>
  </si>
  <si>
    <t>若干</t>
  </si>
  <si>
    <t>熟练平车工</t>
  </si>
  <si>
    <t>车工</t>
  </si>
  <si>
    <t>3000-8000元/月</t>
  </si>
  <si>
    <t>华芳五河纺织有限公司</t>
  </si>
  <si>
    <t>挡车工</t>
  </si>
  <si>
    <t>1、新职工进厂试用期为1个月，工资不低于当地最低工资标准，试用期满后能独立操作，工资按产质量完成情况，多劳多得结算(8小时工作，三班倒，也可上12小时)，一般月工资在4000--7000元左右。</t>
  </si>
  <si>
    <t>陆总18855209058 王总13862260681</t>
  </si>
  <si>
    <t>2、公司提供住宿，宿舍内安装空调，浴室及开水全天供应，另有按实际出勤天数，每天8元的伙食补助。</t>
  </si>
  <si>
    <t>3、公司另设工龄工资补助，凡进厂满半年以上的职工均享受工龄工资100元/月、满一年150元/月、满二年250元/月、满三年及以上350元/月。</t>
  </si>
  <si>
    <t>五河县华运毛纺有限公司</t>
  </si>
  <si>
    <t>纺织女工</t>
  </si>
  <si>
    <t>16-50岁，身体健康(熟练工优先)</t>
  </si>
  <si>
    <t>3500-4500元/月</t>
  </si>
  <si>
    <t>胡女士18160805138</t>
  </si>
  <si>
    <t>蚌埠豪悦服饰有限公司</t>
  </si>
  <si>
    <t>计件工资可达3000～6000元/月，全勤奖：200元／月</t>
  </si>
  <si>
    <t>邓主任13721166095龚主任18226687714</t>
  </si>
  <si>
    <t>五线锁边工</t>
  </si>
  <si>
    <t>热风工（压胶工）</t>
  </si>
  <si>
    <t>埋夹工</t>
  </si>
  <si>
    <t>拉腰工</t>
  </si>
  <si>
    <t>包装</t>
  </si>
  <si>
    <t>后道品检</t>
  </si>
  <si>
    <t>组长</t>
  </si>
  <si>
    <t>组检</t>
  </si>
  <si>
    <t>花样工</t>
  </si>
  <si>
    <t>总检</t>
  </si>
  <si>
    <t>熟悉服装，有经验者优先</t>
  </si>
  <si>
    <t>裁床</t>
  </si>
  <si>
    <t>熟悉CAD者优先</t>
  </si>
  <si>
    <t>学员</t>
  </si>
  <si>
    <t>食堂师傅</t>
  </si>
  <si>
    <t>打扣工</t>
  </si>
  <si>
    <t>安徽省润晖箱包有限公司</t>
  </si>
  <si>
    <t>高车</t>
  </si>
  <si>
    <t>男女不限,年龄18-50周岁,愿加班</t>
  </si>
  <si>
    <t>3500-6000元/月 计件</t>
  </si>
  <si>
    <t>郑厂长15057917217黄主任13767685951</t>
  </si>
  <si>
    <t>3000-5000元/月 计件</t>
  </si>
  <si>
    <t>手工</t>
  </si>
  <si>
    <t>2000-3000元/月 计件</t>
  </si>
  <si>
    <t>穿拉链头</t>
  </si>
  <si>
    <t>2200-3600元/月 计件</t>
  </si>
  <si>
    <t>安徽省艾泰斯服装有限公司</t>
  </si>
  <si>
    <t>缝纫工</t>
  </si>
  <si>
    <t>熟练针织工优先</t>
  </si>
  <si>
    <t>3000-5000元/月</t>
  </si>
  <si>
    <t>李厂13528800032</t>
  </si>
  <si>
    <t>大烫</t>
  </si>
  <si>
    <t>3000-6000元/月</t>
  </si>
  <si>
    <t>2500-4000元/月</t>
  </si>
  <si>
    <t>远东爱尔国际（蚌埠）针织有限公司</t>
  </si>
  <si>
    <t>18-45周岁女性，初中文化</t>
  </si>
  <si>
    <t>4500-9000元/月</t>
  </si>
  <si>
    <t>胡会计15155295360</t>
  </si>
  <si>
    <t>缝头工</t>
  </si>
  <si>
    <t>18-35周岁女性，文化不限</t>
  </si>
  <si>
    <t>包装工、定型工</t>
  </si>
  <si>
    <t>18-50周岁女性，文化不限</t>
  </si>
  <si>
    <t>1800-4000元/月</t>
  </si>
  <si>
    <t>安徽锐程纺织科技有限公司</t>
  </si>
  <si>
    <t>9000元左右/月</t>
  </si>
  <si>
    <t>康经理18267232000何经理18606756822</t>
  </si>
  <si>
    <t>11000元左右/月</t>
  </si>
  <si>
    <t>上轴保养工</t>
  </si>
  <si>
    <t>5000元左右/月</t>
  </si>
  <si>
    <t>安徽一泓服饰有限公司</t>
  </si>
  <si>
    <t>缝纫组长</t>
  </si>
  <si>
    <t>2年以上工作经验，严格职守，责任心强。</t>
  </si>
  <si>
    <t>5000-7000元/月</t>
  </si>
  <si>
    <t>李会计15056152899</t>
  </si>
  <si>
    <t>熟练工、计件工资，多劳多酬，上不封顶。</t>
  </si>
  <si>
    <t>3500-7000元/计件</t>
  </si>
  <si>
    <t>技术科样衣工</t>
  </si>
  <si>
    <t>车工技术较好、整件熟练工。</t>
  </si>
  <si>
    <t>4000-6000元/月</t>
  </si>
  <si>
    <t>总检、组检、巡检</t>
  </si>
  <si>
    <t>精通服装工艺流程，严格职守，责任心强</t>
  </si>
  <si>
    <t>3700-5000元/月</t>
  </si>
  <si>
    <t>缝纫部车间主任</t>
  </si>
  <si>
    <t>精通服装，有2年以上车间管理经验。</t>
  </si>
  <si>
    <t>6000-8000元/月</t>
  </si>
  <si>
    <t>技术科主管、版师</t>
  </si>
  <si>
    <t>责任心强，2年以上工作经验。</t>
  </si>
  <si>
    <t>裁剪主管、主刀</t>
  </si>
  <si>
    <t>有2年以上工作经验。</t>
  </si>
  <si>
    <t>后道主管</t>
  </si>
  <si>
    <t>后道辅工、裁剪辅工</t>
  </si>
  <si>
    <t>性别不限，年龄18-45岁。</t>
  </si>
  <si>
    <t>2800-4000元/月</t>
  </si>
  <si>
    <t>服装业务员、文员</t>
  </si>
  <si>
    <t>女性，懂服装、思路清晰、精通办公软件操作。</t>
  </si>
  <si>
    <t>安徽纤梦纺织品有限公司</t>
  </si>
  <si>
    <t>平车工</t>
  </si>
  <si>
    <t>主做床单 被套 窗帘 简单易学</t>
  </si>
  <si>
    <t>3000-6000元/计件</t>
  </si>
  <si>
    <t>陈经理13958459956</t>
  </si>
  <si>
    <t>计件工资</t>
  </si>
  <si>
    <t>平车主管</t>
  </si>
  <si>
    <t>包装主管</t>
  </si>
  <si>
    <t>统计会计</t>
  </si>
  <si>
    <t>懂办公软件</t>
  </si>
  <si>
    <t>蚌埠爱丽特服装有限公司</t>
  </si>
  <si>
    <t>熟练机工</t>
  </si>
  <si>
    <t>40岁以下</t>
  </si>
  <si>
    <t>3500-5500元/月</t>
  </si>
  <si>
    <t>许厂长13966062988</t>
  </si>
  <si>
    <t>五河众兴菌业科技有限公司</t>
  </si>
  <si>
    <t>采收女工</t>
  </si>
  <si>
    <t>年龄22--55周岁，身体健康。</t>
  </si>
  <si>
    <t>4000元-7000元/月</t>
  </si>
  <si>
    <t>张先生15162199623夏女士13665625200</t>
  </si>
  <si>
    <t>男普工</t>
  </si>
  <si>
    <t>22--55周岁，身体健康、吃苦耐劳</t>
  </si>
  <si>
    <t>3000元-4500元/月</t>
  </si>
  <si>
    <t>技术工人</t>
  </si>
  <si>
    <t>年龄22-55周岁，三年以上工作经验，具备相关资格证书（电工、水暖工、制冷工、司炉工、机器修理工、叉车司机、装载车司机、B2以上驾驶证司机）</t>
  </si>
  <si>
    <t>文职人员</t>
  </si>
  <si>
    <t>化验员/质量监督员/文职类20人，男女不限，要求大专以上学历，熟悉办公自动化，有工作经验者优先</t>
  </si>
  <si>
    <t>应往届毕业大学生（储备人才）</t>
  </si>
  <si>
    <t>生物技术或生物科学专业者优先录取</t>
  </si>
  <si>
    <t>安徽臻德斋食品有限公司</t>
  </si>
  <si>
    <t>徐女士18355269775</t>
  </si>
  <si>
    <t>22-55周岁，身体健康</t>
  </si>
  <si>
    <t>3500-7000元/月</t>
  </si>
  <si>
    <t>包粽工</t>
  </si>
  <si>
    <t>4000-7500元/月</t>
  </si>
  <si>
    <t>真空打包工</t>
  </si>
  <si>
    <t>物流人员</t>
  </si>
  <si>
    <t>安徽众喜食品有限公司</t>
  </si>
  <si>
    <t>现金会计</t>
  </si>
  <si>
    <t>女性，20-35岁左右，心细会做帐，会电脑。</t>
  </si>
  <si>
    <t>3500元/月</t>
  </si>
  <si>
    <t>沙总15755205352</t>
  </si>
  <si>
    <t>车间统计员</t>
  </si>
  <si>
    <t>女性，20-35岁左右，熟悉电脑，操作EXCEL等办公软件</t>
  </si>
  <si>
    <t>仓库保管员</t>
  </si>
  <si>
    <t>男性，30-35岁左右，熟悉电脑，有一般做台帐工作经验</t>
  </si>
  <si>
    <t>女性，20-35岁，企业出资培训</t>
  </si>
  <si>
    <t>配料员</t>
  </si>
  <si>
    <t>女性，20-35岁，须与公司签订保密协议</t>
  </si>
  <si>
    <t>常年工人，身体健康、吃苦耐劳，有一定劳动技能，贫困户优先录用。女工年龄20-45岁，男工年龄20-50岁</t>
  </si>
  <si>
    <t>女性3000-4500元/月</t>
  </si>
  <si>
    <t>男性3500-5000元/月</t>
  </si>
  <si>
    <t>蚌埠飞宇轴承有限公司</t>
  </si>
  <si>
    <t>装配操作工</t>
  </si>
  <si>
    <t>25-40周岁，身体健康，能吃苦耐劳</t>
  </si>
  <si>
    <t>4500/月</t>
  </si>
  <si>
    <t>周主任15855793468</t>
  </si>
  <si>
    <t>20-40周岁，女性</t>
  </si>
  <si>
    <t>4500元/月</t>
  </si>
  <si>
    <t>磨床操作工</t>
  </si>
  <si>
    <t>男女不限，25-40周岁</t>
  </si>
  <si>
    <t>7500元/月</t>
  </si>
  <si>
    <t>车床操作工</t>
  </si>
  <si>
    <t>25-40周岁</t>
  </si>
  <si>
    <t>蚌埠东陵机电科技有限公司</t>
  </si>
  <si>
    <t>文员助理</t>
  </si>
  <si>
    <t>有责任心、积极性</t>
  </si>
  <si>
    <t>余经理19955791212李经理18868732953</t>
  </si>
  <si>
    <t>采购助理</t>
  </si>
  <si>
    <t>装配新员工待遇 保底+加班费+绩效奖金+全勤奖，第二个月开始根据工作表现工资上调200元左右，综合工资3000~4500元/月。</t>
  </si>
  <si>
    <t>男女普工</t>
  </si>
  <si>
    <t xml:space="preserve"> 氩焊熟练工，月工资5000-12000元/月</t>
  </si>
  <si>
    <t>氩弧焊学徒工</t>
  </si>
  <si>
    <t>气保焊点焊学徒工</t>
  </si>
  <si>
    <t>自行车装配工</t>
  </si>
  <si>
    <t>安徽惠亚机电科技有限公司</t>
  </si>
  <si>
    <t>刘先生13777836777</t>
  </si>
  <si>
    <t>学徒工</t>
  </si>
  <si>
    <t>喷塑工</t>
  </si>
  <si>
    <t>仓库管理</t>
  </si>
  <si>
    <t>安徽省鑫福庭智能家居有限公司</t>
  </si>
  <si>
    <t>接单工</t>
  </si>
  <si>
    <t>女性</t>
  </si>
  <si>
    <t>3000—4000元/月</t>
  </si>
  <si>
    <t>沈总13865008345 赵厂17755200672</t>
  </si>
  <si>
    <t>4500-5000元/月</t>
  </si>
  <si>
    <t>展厅接待员</t>
  </si>
  <si>
    <t>3000元/月+提成</t>
  </si>
  <si>
    <t>45岁以下</t>
  </si>
  <si>
    <t>3500-4000元/月</t>
  </si>
  <si>
    <t>技术熟练，男女不限</t>
  </si>
  <si>
    <t>4000元/月+提成</t>
  </si>
  <si>
    <t>安徽超锂电子有限公司</t>
  </si>
  <si>
    <t>普通职工</t>
  </si>
  <si>
    <t>年龄18---45岁。初中以上学历</t>
  </si>
  <si>
    <t>4000---6000元/月</t>
  </si>
  <si>
    <t>谢女士15891810107</t>
  </si>
  <si>
    <t>安徽朗顺智能电子有限公司</t>
  </si>
  <si>
    <t>食堂厨师</t>
  </si>
  <si>
    <t>男女不限，年龄20-55岁</t>
  </si>
  <si>
    <t>陈经理13566334281</t>
  </si>
  <si>
    <t>数控师傅</t>
  </si>
  <si>
    <t>一年以上相关工作经验</t>
  </si>
  <si>
    <t>5000元/月</t>
  </si>
  <si>
    <t>焊工（氩弧焊）</t>
  </si>
  <si>
    <t>男女不限，能吃苦耐劳，按件计酬，有箱体焊接经验者优先，一年以上相关工作经验</t>
  </si>
  <si>
    <t>计件</t>
  </si>
  <si>
    <t>激光工</t>
  </si>
  <si>
    <t>男女不限，20-45岁</t>
  </si>
  <si>
    <t>五河县超数数控设备科技有限公司</t>
  </si>
  <si>
    <t>机械制造制图</t>
  </si>
  <si>
    <t>18-40周岁，大专以上</t>
  </si>
  <si>
    <t>张总15055621515</t>
  </si>
  <si>
    <t>数控车床操作</t>
  </si>
  <si>
    <t>18--45周岁，学历不限</t>
  </si>
  <si>
    <t>18-35周岁，学历不限</t>
  </si>
  <si>
    <t>2000元/月</t>
  </si>
  <si>
    <t>安徽正盛机械有限公司</t>
  </si>
  <si>
    <t>18-45岁，能吃苦耐劳、责任心强、服从管理、有相关工作经验者优先录用。</t>
  </si>
  <si>
    <t>2300-3500元/月</t>
  </si>
  <si>
    <t>苏总13538882222</t>
  </si>
  <si>
    <t>1、初中以上文化，18-35岁。2、2年以上品检工作经验。3、能熟练使用千分尺、百分表、高度尺。4、有机电相关行业工作经验者优先。</t>
  </si>
  <si>
    <t>2500-3500元/月</t>
  </si>
  <si>
    <t>数控工、数控车床班长、数控编程</t>
  </si>
  <si>
    <t>熟悉数控车床操作编程等，具备一定的沟通交流能力，责任心强、有管理经验优先录用，机电相关专业毕业。</t>
  </si>
  <si>
    <t>4500-7000元/月</t>
  </si>
  <si>
    <t>1、英语达到4级以上。2、工作认真仔细、有较强的学习和沟通能力。3、有产品技术推广能力和敏锐的市场洞察能力、抗压性强。4、熟悉进出口业务流程和相关法律法规。5、责任心强、有机电相关工作经验者优先、男女不限。</t>
  </si>
  <si>
    <t>CAD设计/制图</t>
  </si>
  <si>
    <t>1.绘制产品装配图及各零部件图纸；协助生产车间进行及时有效地装配指导;能够熟练使用AutoCAD，熟练使用Solidworks或者UG。</t>
  </si>
  <si>
    <t>自媒体运营专员</t>
  </si>
  <si>
    <t>1、大专以上学历，熟悉掌握OfflCe办公软件，熟悉抖音、快手、头条等自媒体平台。2、有自媒体运营相关经验，PS操作可放宽要求。</t>
  </si>
  <si>
    <t>2500-4500/月+提成。</t>
  </si>
  <si>
    <t>客户跟单员</t>
  </si>
  <si>
    <t>1、能熟练操作办公软件、熟悉淘宝后台及购物流程。2有相关业务经验者优先。</t>
  </si>
  <si>
    <t>2500-5000元/月</t>
  </si>
  <si>
    <t>主要负责车间所有材料的入库、出库，大专以上学历，熟悉掌握OfflCe办公软件，会开叉车优先。</t>
  </si>
  <si>
    <t>杂工</t>
  </si>
  <si>
    <t>踏实肯干，吃苦耐劳，有较强的团队精神 ；服从领导安排完成其他工作。</t>
  </si>
  <si>
    <t>五河富强鑫金属制品有限公司</t>
  </si>
  <si>
    <t>技术主管</t>
  </si>
  <si>
    <t>张经理18969275825</t>
  </si>
  <si>
    <t>铸造工</t>
  </si>
  <si>
    <t>新入职员工保底130元/1天，熟练后计件。</t>
  </si>
  <si>
    <t>修整工</t>
  </si>
  <si>
    <t>男女不限、25-50岁，能吃苦耐劳，有工作经验者优先。</t>
  </si>
  <si>
    <t>新入职员工保底100元/1天，熟练后计件。</t>
  </si>
  <si>
    <t>勤杂工</t>
  </si>
  <si>
    <t>男女不限、25-50岁，有一年以上数控车床操作经验。</t>
  </si>
  <si>
    <t>安徽井然机械科技有限公司</t>
  </si>
  <si>
    <t>业务员</t>
  </si>
  <si>
    <t>懂电脑，工作积极有责任心，每月休4天。</t>
  </si>
  <si>
    <t>底薪+提成，综合工资3600元/月以上</t>
  </si>
  <si>
    <t>谢女士18758195464</t>
  </si>
  <si>
    <t>办公室文员</t>
  </si>
  <si>
    <t>工资3000—3500元/月</t>
  </si>
  <si>
    <t>年龄18—50周岁，懂电脑，工作细心，有工作经验者优先</t>
  </si>
  <si>
    <t>品管</t>
  </si>
  <si>
    <t>年龄18—50周岁</t>
  </si>
  <si>
    <t>数控操作学徒工</t>
  </si>
  <si>
    <t>锻压操作学徒工</t>
  </si>
  <si>
    <t>车间普工</t>
  </si>
  <si>
    <t>安徽富控电梯有限公司</t>
  </si>
  <si>
    <t>辛女士18855261516李女士18855261518</t>
  </si>
  <si>
    <t>折弯工</t>
  </si>
  <si>
    <t>限男性，25-35岁，会操作数控折弯机/剪板机等设备（没有技术的储备培养）；能看懂图纸，并根据图纸独立完成工作任务。</t>
  </si>
  <si>
    <t>数控</t>
  </si>
  <si>
    <t>中技以上学历，数控机械专业，有数控转塔冲床学习和操作经验，有数转塔冲床相关操作证书者优先；能看懂产品图纸，能独立编程和操作设备，懂得设备维护保养的基本知识。</t>
  </si>
  <si>
    <t>财务会计</t>
  </si>
  <si>
    <t>1、年龄在45岁以下，大专及以上学历；2、审核原始凭证、各项费用报销凭证，及时准确编制会计凭证，及时做好记账，明细账；3、按时记账、对账、结账，编制财务报表，一般纳税人税务申报、各项税种的申报和上缴等工作；4、企业所得税的申报，年终汇算清缴工作等。</t>
  </si>
  <si>
    <t>1、限女性；2、大专及以上学历，有行政文员工作经验，电脑基本操作熟练，有耐心；3、负责部门的日常行政等具体工作。</t>
  </si>
  <si>
    <t>1.负责产品的市场渠道开拓与销售工作，执行并完成公司产品年度销售计划；2、根据公司市场营销战略，提升销售价值，扩大产品所在负责区域的销售，积极完成销售量指标；3、与客户保持良好沟通，实时把握客户需求，为客户提供主动、热情、满意、周到的服务；4、有销售经验的优先，无经验者可以培养。</t>
  </si>
  <si>
    <t>2500元/月 底薪起，上不封顶（可面谈）</t>
  </si>
  <si>
    <t>五河县维佳复合材料有限公司</t>
  </si>
  <si>
    <t>短切工</t>
  </si>
  <si>
    <t>男女不限年龄25-55岁,文化不限,能吃苦耐劳,品行端正，为人正直。</t>
  </si>
  <si>
    <t>4500-6500元/月</t>
  </si>
  <si>
    <t>卢经理15056383559</t>
  </si>
  <si>
    <t>文化不限,能吃苦耐劳,品行端正，为人正直。</t>
  </si>
  <si>
    <t>4500- 6500元/月</t>
  </si>
  <si>
    <t>能吃苦耐劳品行端正，为人正直。</t>
  </si>
  <si>
    <t>管理人员</t>
  </si>
  <si>
    <t>能吃苦耐劳,品行端正，为人正直。</t>
  </si>
  <si>
    <t>财务人员</t>
  </si>
  <si>
    <t>男女不限,年龄25-35岁</t>
  </si>
  <si>
    <t>4000- 5000元/月</t>
  </si>
  <si>
    <t>安徽华超新材料科技有限公司</t>
  </si>
  <si>
    <t>脱水工</t>
  </si>
  <si>
    <t>年龄20-50周岁</t>
  </si>
  <si>
    <t>8000 -10000元/月</t>
  </si>
  <si>
    <t>朱先生15157460558</t>
  </si>
  <si>
    <t>7000-10000元/月</t>
  </si>
  <si>
    <t>分拣工</t>
  </si>
  <si>
    <t>4000 - 6000元/月</t>
  </si>
  <si>
    <t>安徽海东环保科技有限公司</t>
  </si>
  <si>
    <t>波纹管班长</t>
  </si>
  <si>
    <t>6000—8000元/月</t>
  </si>
  <si>
    <t>王经理15155258789</t>
  </si>
  <si>
    <t>4000元/月</t>
  </si>
  <si>
    <t>安徽捷东纺织科技有限公司</t>
  </si>
  <si>
    <t>喷水机挡车工</t>
  </si>
  <si>
    <t>熟练工</t>
  </si>
  <si>
    <t>10000元左右/月</t>
  </si>
  <si>
    <t>宋总18375520688</t>
  </si>
  <si>
    <t>企业管理</t>
  </si>
  <si>
    <t>30-50岁以上，本科以上（统计，财务，企业经营者优先）</t>
  </si>
  <si>
    <t>50岁左右</t>
  </si>
  <si>
    <t>五河县群英纺织品有限公司</t>
  </si>
  <si>
    <t>刘总13967252985</t>
  </si>
  <si>
    <t>加弹机挡车工</t>
  </si>
  <si>
    <t>纤经工</t>
  </si>
  <si>
    <t>清洁工</t>
  </si>
  <si>
    <t>安徽兴捷纺织科技有限公司</t>
  </si>
  <si>
    <t>倪总13587245638</t>
  </si>
  <si>
    <t>联系电话</t>
    <phoneticPr fontId="6" type="noConversion"/>
  </si>
  <si>
    <t>1、被招人员必须能吃苦耐劳，爱岗敬业，遵章守纪，无犯罪前科，服从领导。2、年龄16-45周岁，无残疾，身体健康。熟练工、辅助工年龄可适当放宽。</t>
  </si>
  <si>
    <t>18—35岁，懂电脑，每月休4天。</t>
    <phoneticPr fontId="6" type="noConversion"/>
  </si>
  <si>
    <t>年龄40-60岁。</t>
    <phoneticPr fontId="6" type="noConversion"/>
  </si>
  <si>
    <t>年龄18—50周岁</t>
    <phoneticPr fontId="6" type="noConversion"/>
  </si>
  <si>
    <t>25-35岁，熟悉气保焊、氩弧焊、点焊的工作（没有技术的储备培养）；熟悉设备的焊接材料及其相应的焊接要求，能看懂图纸。</t>
    <phoneticPr fontId="6" type="noConversion"/>
  </si>
  <si>
    <t>年龄25-50岁，能吃苦耐劳，有工作经验者优先。</t>
    <phoneticPr fontId="6" type="noConversion"/>
  </si>
  <si>
    <t>20-35岁大专文凭、懂电脑、会做表格和文件</t>
    <phoneticPr fontId="6" type="noConversion"/>
  </si>
  <si>
    <t>20—40岁、有相关经验者优先录用</t>
    <phoneticPr fontId="6" type="noConversion"/>
  </si>
  <si>
    <t>20到35岁</t>
    <phoneticPr fontId="6" type="noConversion"/>
  </si>
  <si>
    <t>高中及以上学历、有3—5年相关工作经验、熟练使用办公软件</t>
    <phoneticPr fontId="6" type="noConversion"/>
  </si>
  <si>
    <t>五河县重点企业岗位招聘清单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</si>
</sst>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0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51"/>
  <sheetViews>
    <sheetView tabSelected="1" workbookViewId="0">
      <selection activeCell="E8" sqref="E8:E17"/>
    </sheetView>
  </sheetViews>
  <sheetFormatPr defaultColWidth="9" defaultRowHeight="35.1" customHeight="1" x14ac:dyDescent="0.2"/>
  <cols>
    <col min="1" max="1" width="5.625" style="1" customWidth="1"/>
    <col min="2" max="2" width="30.25" style="1" customWidth="1"/>
    <col min="3" max="3" width="18.5" style="1" customWidth="1"/>
    <col min="4" max="4" width="9" style="1" customWidth="1"/>
    <col min="5" max="5" width="39.25" style="1" customWidth="1"/>
    <col min="6" max="6" width="43.25" style="1" customWidth="1"/>
    <col min="7" max="7" width="43.25" style="2" customWidth="1"/>
    <col min="8" max="67" width="9" style="3"/>
    <col min="68" max="16384" width="9" style="4"/>
  </cols>
  <sheetData>
    <row r="1" spans="1:7" ht="35.1" customHeight="1" x14ac:dyDescent="0.2">
      <c r="A1" s="8" t="s">
        <v>345</v>
      </c>
      <c r="B1" s="9"/>
      <c r="C1" s="9"/>
      <c r="D1" s="9"/>
      <c r="E1" s="9"/>
      <c r="F1" s="9"/>
      <c r="G1" s="9"/>
    </row>
    <row r="2" spans="1:7" ht="35.1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334</v>
      </c>
    </row>
    <row r="3" spans="1:7" s="3" customFormat="1" ht="35.1" customHeight="1" x14ac:dyDescent="0.2">
      <c r="A3" s="16">
        <f>MAX(A$2:A2)+1</f>
        <v>1</v>
      </c>
      <c r="B3" s="10" t="s">
        <v>136</v>
      </c>
      <c r="C3" s="7" t="s">
        <v>137</v>
      </c>
      <c r="D3" s="7">
        <v>300</v>
      </c>
      <c r="E3" s="6" t="s">
        <v>138</v>
      </c>
      <c r="F3" s="7" t="s">
        <v>139</v>
      </c>
      <c r="G3" s="10" t="s">
        <v>140</v>
      </c>
    </row>
    <row r="4" spans="1:7" s="3" customFormat="1" ht="35.1" customHeight="1" x14ac:dyDescent="0.2">
      <c r="A4" s="16"/>
      <c r="B4" s="10"/>
      <c r="C4" s="7" t="s">
        <v>141</v>
      </c>
      <c r="D4" s="7" t="s">
        <v>28</v>
      </c>
      <c r="E4" s="6" t="s">
        <v>142</v>
      </c>
      <c r="F4" s="7" t="s">
        <v>143</v>
      </c>
      <c r="G4" s="10"/>
    </row>
    <row r="5" spans="1:7" s="3" customFormat="1" ht="35.1" customHeight="1" x14ac:dyDescent="0.2">
      <c r="A5" s="16"/>
      <c r="B5" s="10"/>
      <c r="C5" s="7" t="s">
        <v>144</v>
      </c>
      <c r="D5" s="7" t="s">
        <v>28</v>
      </c>
      <c r="E5" s="6" t="s">
        <v>145</v>
      </c>
      <c r="F5" s="7" t="s">
        <v>7</v>
      </c>
      <c r="G5" s="10"/>
    </row>
    <row r="6" spans="1:7" s="3" customFormat="1" ht="35.1" customHeight="1" x14ac:dyDescent="0.2">
      <c r="A6" s="16"/>
      <c r="B6" s="10"/>
      <c r="C6" s="7" t="s">
        <v>146</v>
      </c>
      <c r="D6" s="7">
        <v>20</v>
      </c>
      <c r="E6" s="6" t="s">
        <v>147</v>
      </c>
      <c r="F6" s="7" t="s">
        <v>7</v>
      </c>
      <c r="G6" s="10"/>
    </row>
    <row r="7" spans="1:7" s="3" customFormat="1" ht="35.1" customHeight="1" x14ac:dyDescent="0.2">
      <c r="A7" s="16"/>
      <c r="B7" s="10"/>
      <c r="C7" s="6" t="s">
        <v>148</v>
      </c>
      <c r="D7" s="7" t="s">
        <v>28</v>
      </c>
      <c r="E7" s="6" t="s">
        <v>149</v>
      </c>
      <c r="F7" s="7" t="s">
        <v>7</v>
      </c>
      <c r="G7" s="10"/>
    </row>
    <row r="8" spans="1:7" s="3" customFormat="1" ht="35.1" customHeight="1" x14ac:dyDescent="0.2">
      <c r="A8" s="16">
        <f>MAX(A$2:A7)+1</f>
        <v>2</v>
      </c>
      <c r="B8" s="10" t="s">
        <v>43</v>
      </c>
      <c r="C8" s="7" t="s">
        <v>29</v>
      </c>
      <c r="D8" s="7">
        <v>100</v>
      </c>
      <c r="E8" s="10" t="s">
        <v>23</v>
      </c>
      <c r="F8" s="10" t="s">
        <v>44</v>
      </c>
      <c r="G8" s="10" t="s">
        <v>45</v>
      </c>
    </row>
    <row r="9" spans="1:7" s="3" customFormat="1" ht="35.1" customHeight="1" x14ac:dyDescent="0.2">
      <c r="A9" s="16"/>
      <c r="B9" s="10"/>
      <c r="C9" s="7" t="s">
        <v>46</v>
      </c>
      <c r="D9" s="7">
        <v>5</v>
      </c>
      <c r="E9" s="10"/>
      <c r="F9" s="10"/>
      <c r="G9" s="10"/>
    </row>
    <row r="10" spans="1:7" s="3" customFormat="1" ht="35.1" customHeight="1" x14ac:dyDescent="0.2">
      <c r="A10" s="16"/>
      <c r="B10" s="10"/>
      <c r="C10" s="7" t="s">
        <v>47</v>
      </c>
      <c r="D10" s="7">
        <v>50</v>
      </c>
      <c r="E10" s="10"/>
      <c r="F10" s="10"/>
      <c r="G10" s="10"/>
    </row>
    <row r="11" spans="1:7" s="3" customFormat="1" ht="35.1" customHeight="1" x14ac:dyDescent="0.2">
      <c r="A11" s="16"/>
      <c r="B11" s="10"/>
      <c r="C11" s="7" t="s">
        <v>48</v>
      </c>
      <c r="D11" s="7">
        <v>20</v>
      </c>
      <c r="E11" s="10"/>
      <c r="F11" s="10"/>
      <c r="G11" s="10"/>
    </row>
    <row r="12" spans="1:7" s="3" customFormat="1" ht="35.1" customHeight="1" x14ac:dyDescent="0.2">
      <c r="A12" s="16"/>
      <c r="B12" s="10"/>
      <c r="C12" s="7" t="s">
        <v>49</v>
      </c>
      <c r="D12" s="7">
        <v>2</v>
      </c>
      <c r="E12" s="10"/>
      <c r="F12" s="10"/>
      <c r="G12" s="10"/>
    </row>
    <row r="13" spans="1:7" s="3" customFormat="1" ht="35.1" customHeight="1" x14ac:dyDescent="0.2">
      <c r="A13" s="16"/>
      <c r="B13" s="10"/>
      <c r="C13" s="7" t="s">
        <v>50</v>
      </c>
      <c r="D13" s="7">
        <v>5</v>
      </c>
      <c r="E13" s="10"/>
      <c r="F13" s="10"/>
      <c r="G13" s="10"/>
    </row>
    <row r="14" spans="1:7" s="3" customFormat="1" ht="35.1" customHeight="1" x14ac:dyDescent="0.2">
      <c r="A14" s="16"/>
      <c r="B14" s="10"/>
      <c r="C14" s="7" t="s">
        <v>51</v>
      </c>
      <c r="D14" s="7">
        <v>20</v>
      </c>
      <c r="E14" s="10"/>
      <c r="F14" s="10"/>
      <c r="G14" s="10"/>
    </row>
    <row r="15" spans="1:7" s="3" customFormat="1" ht="35.1" customHeight="1" x14ac:dyDescent="0.2">
      <c r="A15" s="16"/>
      <c r="B15" s="10"/>
      <c r="C15" s="7" t="s">
        <v>52</v>
      </c>
      <c r="D15" s="7" t="s">
        <v>28</v>
      </c>
      <c r="E15" s="10"/>
      <c r="F15" s="10"/>
      <c r="G15" s="10"/>
    </row>
    <row r="16" spans="1:7" s="3" customFormat="1" ht="35.1" customHeight="1" x14ac:dyDescent="0.2">
      <c r="A16" s="16"/>
      <c r="B16" s="10"/>
      <c r="C16" s="7" t="s">
        <v>53</v>
      </c>
      <c r="D16" s="7">
        <v>6</v>
      </c>
      <c r="E16" s="10"/>
      <c r="F16" s="10"/>
      <c r="G16" s="10"/>
    </row>
    <row r="17" spans="1:67" s="3" customFormat="1" ht="35.1" customHeight="1" x14ac:dyDescent="0.2">
      <c r="A17" s="16"/>
      <c r="B17" s="10"/>
      <c r="C17" s="7" t="s">
        <v>54</v>
      </c>
      <c r="D17" s="7">
        <v>3</v>
      </c>
      <c r="E17" s="10"/>
      <c r="F17" s="10"/>
      <c r="G17" s="10"/>
    </row>
    <row r="18" spans="1:67" s="3" customFormat="1" ht="35.1" customHeight="1" x14ac:dyDescent="0.2">
      <c r="A18" s="16"/>
      <c r="B18" s="10"/>
      <c r="C18" s="7" t="s">
        <v>55</v>
      </c>
      <c r="D18" s="7">
        <v>2</v>
      </c>
      <c r="E18" s="6" t="s">
        <v>56</v>
      </c>
      <c r="F18" s="10"/>
      <c r="G18" s="10"/>
    </row>
    <row r="19" spans="1:67" s="3" customFormat="1" ht="35.1" customHeight="1" x14ac:dyDescent="0.2">
      <c r="A19" s="16"/>
      <c r="B19" s="10"/>
      <c r="C19" s="7" t="s">
        <v>57</v>
      </c>
      <c r="D19" s="7">
        <v>1</v>
      </c>
      <c r="E19" s="6" t="s">
        <v>58</v>
      </c>
      <c r="F19" s="10"/>
      <c r="G19" s="10"/>
    </row>
    <row r="20" spans="1:67" s="3" customFormat="1" ht="35.1" customHeight="1" x14ac:dyDescent="0.2">
      <c r="A20" s="16"/>
      <c r="B20" s="10"/>
      <c r="C20" s="7" t="s">
        <v>59</v>
      </c>
      <c r="D20" s="7" t="s">
        <v>28</v>
      </c>
      <c r="E20" s="10" t="s">
        <v>23</v>
      </c>
      <c r="F20" s="10"/>
      <c r="G20" s="10"/>
    </row>
    <row r="21" spans="1:67" s="3" customFormat="1" ht="35.1" customHeight="1" x14ac:dyDescent="0.2">
      <c r="A21" s="16"/>
      <c r="B21" s="10"/>
      <c r="C21" s="7" t="s">
        <v>60</v>
      </c>
      <c r="D21" s="7">
        <v>1</v>
      </c>
      <c r="E21" s="10"/>
      <c r="F21" s="10"/>
      <c r="G21" s="10"/>
    </row>
    <row r="22" spans="1:67" s="3" customFormat="1" ht="35.1" customHeight="1" x14ac:dyDescent="0.2">
      <c r="A22" s="16"/>
      <c r="B22" s="10"/>
      <c r="C22" s="7" t="s">
        <v>61</v>
      </c>
      <c r="D22" s="7">
        <v>4</v>
      </c>
      <c r="E22" s="10"/>
      <c r="F22" s="10"/>
      <c r="G22" s="10"/>
    </row>
    <row r="23" spans="1:67" ht="54" customHeight="1" x14ac:dyDescent="0.2">
      <c r="A23" s="16">
        <f>MAX(A$2:A22)+1</f>
        <v>3</v>
      </c>
      <c r="B23" s="10" t="s">
        <v>32</v>
      </c>
      <c r="C23" s="11" t="s">
        <v>33</v>
      </c>
      <c r="D23" s="11">
        <v>200</v>
      </c>
      <c r="E23" s="12" t="s">
        <v>335</v>
      </c>
      <c r="F23" s="6" t="s">
        <v>34</v>
      </c>
      <c r="G23" s="10" t="s">
        <v>35</v>
      </c>
      <c r="BJ23" s="4"/>
      <c r="BK23" s="4"/>
      <c r="BL23" s="4"/>
      <c r="BM23" s="4"/>
      <c r="BN23" s="4"/>
      <c r="BO23" s="4"/>
    </row>
    <row r="24" spans="1:67" ht="35.1" customHeight="1" x14ac:dyDescent="0.2">
      <c r="A24" s="16"/>
      <c r="B24" s="10"/>
      <c r="C24" s="11"/>
      <c r="D24" s="11"/>
      <c r="E24" s="13"/>
      <c r="F24" s="6" t="s">
        <v>36</v>
      </c>
      <c r="G24" s="10"/>
      <c r="BJ24" s="4"/>
      <c r="BK24" s="4"/>
      <c r="BL24" s="4"/>
      <c r="BM24" s="4"/>
      <c r="BN24" s="4"/>
      <c r="BO24" s="4"/>
    </row>
    <row r="25" spans="1:67" ht="45.75" customHeight="1" x14ac:dyDescent="0.2">
      <c r="A25" s="16"/>
      <c r="B25" s="10"/>
      <c r="C25" s="11"/>
      <c r="D25" s="11"/>
      <c r="E25" s="14"/>
      <c r="F25" s="6" t="s">
        <v>37</v>
      </c>
      <c r="G25" s="10"/>
      <c r="BJ25" s="4"/>
      <c r="BK25" s="4"/>
      <c r="BL25" s="4"/>
      <c r="BM25" s="4"/>
      <c r="BN25" s="4"/>
      <c r="BO25" s="4"/>
    </row>
    <row r="26" spans="1:67" ht="35.1" customHeight="1" x14ac:dyDescent="0.2">
      <c r="A26" s="16">
        <f>MAX(A$2:A25)+1</f>
        <v>4</v>
      </c>
      <c r="B26" s="10" t="s">
        <v>213</v>
      </c>
      <c r="C26" s="11" t="s">
        <v>214</v>
      </c>
      <c r="D26" s="11">
        <v>200</v>
      </c>
      <c r="E26" s="10" t="s">
        <v>215</v>
      </c>
      <c r="F26" s="11" t="s">
        <v>216</v>
      </c>
      <c r="G26" s="10" t="s">
        <v>217</v>
      </c>
      <c r="BJ26" s="4"/>
      <c r="BK26" s="4"/>
      <c r="BL26" s="4"/>
      <c r="BM26" s="4"/>
      <c r="BN26" s="4"/>
      <c r="BO26" s="4"/>
    </row>
    <row r="27" spans="1:67" ht="35.1" customHeight="1" x14ac:dyDescent="0.2">
      <c r="A27" s="16"/>
      <c r="B27" s="10"/>
      <c r="C27" s="11"/>
      <c r="D27" s="11"/>
      <c r="E27" s="10"/>
      <c r="F27" s="11"/>
      <c r="G27" s="10"/>
      <c r="BJ27" s="4"/>
      <c r="BK27" s="4"/>
      <c r="BL27" s="4"/>
      <c r="BM27" s="4"/>
      <c r="BN27" s="4"/>
      <c r="BO27" s="4"/>
    </row>
    <row r="28" spans="1:67" ht="35.1" customHeight="1" x14ac:dyDescent="0.2">
      <c r="A28" s="16">
        <f>MAX(A$2:A27)+1</f>
        <v>5</v>
      </c>
      <c r="B28" s="10" t="s">
        <v>150</v>
      </c>
      <c r="C28" s="7" t="s">
        <v>11</v>
      </c>
      <c r="D28" s="7">
        <v>2</v>
      </c>
      <c r="E28" s="6" t="s">
        <v>12</v>
      </c>
      <c r="F28" s="7" t="s">
        <v>7</v>
      </c>
      <c r="G28" s="11" t="s">
        <v>151</v>
      </c>
      <c r="BJ28" s="4"/>
      <c r="BK28" s="4"/>
      <c r="BL28" s="4"/>
      <c r="BM28" s="4"/>
      <c r="BN28" s="4"/>
      <c r="BO28" s="4"/>
    </row>
    <row r="29" spans="1:67" ht="35.1" customHeight="1" x14ac:dyDescent="0.2">
      <c r="A29" s="16"/>
      <c r="B29" s="10"/>
      <c r="C29" s="7" t="s">
        <v>141</v>
      </c>
      <c r="D29" s="7">
        <v>20</v>
      </c>
      <c r="E29" s="10" t="s">
        <v>152</v>
      </c>
      <c r="F29" s="7" t="s">
        <v>153</v>
      </c>
      <c r="G29" s="11"/>
      <c r="BJ29" s="4"/>
      <c r="BK29" s="4"/>
      <c r="BL29" s="4"/>
      <c r="BM29" s="4"/>
      <c r="BN29" s="4"/>
      <c r="BO29" s="4"/>
    </row>
    <row r="30" spans="1:67" ht="35.1" customHeight="1" x14ac:dyDescent="0.2">
      <c r="A30" s="16"/>
      <c r="B30" s="10"/>
      <c r="C30" s="7" t="s">
        <v>154</v>
      </c>
      <c r="D30" s="7">
        <v>80</v>
      </c>
      <c r="E30" s="10"/>
      <c r="F30" s="7" t="s">
        <v>155</v>
      </c>
      <c r="G30" s="11"/>
      <c r="BJ30" s="4"/>
      <c r="BK30" s="4"/>
      <c r="BL30" s="4"/>
      <c r="BM30" s="4"/>
      <c r="BN30" s="4"/>
      <c r="BO30" s="4"/>
    </row>
    <row r="31" spans="1:67" ht="35.1" customHeight="1" x14ac:dyDescent="0.2">
      <c r="A31" s="16"/>
      <c r="B31" s="10"/>
      <c r="C31" s="7" t="s">
        <v>156</v>
      </c>
      <c r="D31" s="7">
        <v>50</v>
      </c>
      <c r="E31" s="10"/>
      <c r="F31" s="7" t="s">
        <v>153</v>
      </c>
      <c r="G31" s="11"/>
      <c r="BJ31" s="4"/>
      <c r="BK31" s="4"/>
      <c r="BL31" s="4"/>
      <c r="BM31" s="4"/>
      <c r="BN31" s="4"/>
      <c r="BO31" s="4"/>
    </row>
    <row r="32" spans="1:67" ht="35.1" customHeight="1" x14ac:dyDescent="0.2">
      <c r="A32" s="16"/>
      <c r="B32" s="10"/>
      <c r="C32" s="7" t="s">
        <v>157</v>
      </c>
      <c r="D32" s="7">
        <v>10</v>
      </c>
      <c r="E32" s="10"/>
      <c r="F32" s="7" t="s">
        <v>153</v>
      </c>
      <c r="G32" s="11"/>
      <c r="BJ32" s="4"/>
      <c r="BK32" s="4"/>
      <c r="BL32" s="4"/>
      <c r="BM32" s="4"/>
      <c r="BN32" s="4"/>
      <c r="BO32" s="4"/>
    </row>
    <row r="33" spans="1:67" ht="35.1" customHeight="1" x14ac:dyDescent="0.2">
      <c r="A33" s="16">
        <f>MAX(A$2:A32)+1</f>
        <v>6</v>
      </c>
      <c r="B33" s="10" t="s">
        <v>62</v>
      </c>
      <c r="C33" s="7" t="s">
        <v>63</v>
      </c>
      <c r="D33" s="7">
        <v>20</v>
      </c>
      <c r="E33" s="10" t="s">
        <v>64</v>
      </c>
      <c r="F33" s="7" t="s">
        <v>65</v>
      </c>
      <c r="G33" s="10" t="s">
        <v>66</v>
      </c>
      <c r="BJ33" s="4"/>
      <c r="BK33" s="4"/>
      <c r="BL33" s="4"/>
      <c r="BM33" s="4"/>
      <c r="BN33" s="4"/>
      <c r="BO33" s="4"/>
    </row>
    <row r="34" spans="1:67" ht="35.1" customHeight="1" x14ac:dyDescent="0.2">
      <c r="A34" s="16"/>
      <c r="B34" s="10"/>
      <c r="C34" s="7" t="s">
        <v>30</v>
      </c>
      <c r="D34" s="7">
        <v>80</v>
      </c>
      <c r="E34" s="10"/>
      <c r="F34" s="7" t="s">
        <v>67</v>
      </c>
      <c r="G34" s="10"/>
      <c r="BJ34" s="4"/>
      <c r="BK34" s="4"/>
      <c r="BL34" s="4"/>
      <c r="BM34" s="4"/>
      <c r="BN34" s="4"/>
      <c r="BO34" s="4"/>
    </row>
    <row r="35" spans="1:67" ht="35.1" customHeight="1" x14ac:dyDescent="0.2">
      <c r="A35" s="16"/>
      <c r="B35" s="10"/>
      <c r="C35" s="7" t="s">
        <v>68</v>
      </c>
      <c r="D35" s="7">
        <v>20</v>
      </c>
      <c r="E35" s="10"/>
      <c r="F35" s="7" t="s">
        <v>69</v>
      </c>
      <c r="G35" s="10"/>
      <c r="BJ35" s="4"/>
      <c r="BK35" s="4"/>
      <c r="BL35" s="4"/>
      <c r="BM35" s="4"/>
      <c r="BN35" s="4"/>
      <c r="BO35" s="4"/>
    </row>
    <row r="36" spans="1:67" ht="35.1" customHeight="1" x14ac:dyDescent="0.2">
      <c r="A36" s="16"/>
      <c r="B36" s="10"/>
      <c r="C36" s="7" t="s">
        <v>70</v>
      </c>
      <c r="D36" s="7">
        <v>10</v>
      </c>
      <c r="E36" s="10"/>
      <c r="F36" s="7" t="s">
        <v>71</v>
      </c>
      <c r="G36" s="10"/>
      <c r="BJ36" s="4"/>
      <c r="BK36" s="4"/>
      <c r="BL36" s="4"/>
      <c r="BM36" s="4"/>
      <c r="BN36" s="4"/>
      <c r="BO36" s="4"/>
    </row>
    <row r="37" spans="1:67" ht="35.1" customHeight="1" x14ac:dyDescent="0.2">
      <c r="A37" s="16"/>
      <c r="B37" s="10"/>
      <c r="C37" s="7" t="s">
        <v>8</v>
      </c>
      <c r="D37" s="7">
        <v>2</v>
      </c>
      <c r="E37" s="10"/>
      <c r="F37" s="7" t="s">
        <v>71</v>
      </c>
      <c r="G37" s="10"/>
      <c r="BJ37" s="4"/>
      <c r="BK37" s="4"/>
      <c r="BL37" s="4"/>
      <c r="BM37" s="4"/>
      <c r="BN37" s="4"/>
      <c r="BO37" s="4"/>
    </row>
    <row r="38" spans="1:67" ht="35.1" customHeight="1" x14ac:dyDescent="0.2">
      <c r="A38" s="16"/>
      <c r="B38" s="10"/>
      <c r="C38" s="7" t="s">
        <v>52</v>
      </c>
      <c r="D38" s="7">
        <v>2</v>
      </c>
      <c r="E38" s="10"/>
      <c r="F38" s="7" t="s">
        <v>7</v>
      </c>
      <c r="G38" s="10"/>
      <c r="BJ38" s="4"/>
      <c r="BK38" s="4"/>
      <c r="BL38" s="4"/>
      <c r="BM38" s="4"/>
      <c r="BN38" s="4"/>
      <c r="BO38" s="4"/>
    </row>
    <row r="39" spans="1:67" ht="35.1" customHeight="1" x14ac:dyDescent="0.2">
      <c r="A39" s="17">
        <f>MAX(A$2:A38)+1</f>
        <v>7</v>
      </c>
      <c r="B39" s="6" t="s">
        <v>38</v>
      </c>
      <c r="C39" s="7" t="s">
        <v>39</v>
      </c>
      <c r="D39" s="6">
        <v>40</v>
      </c>
      <c r="E39" s="6" t="s">
        <v>40</v>
      </c>
      <c r="F39" s="6" t="s">
        <v>41</v>
      </c>
      <c r="G39" s="7" t="s">
        <v>42</v>
      </c>
      <c r="BJ39" s="4"/>
      <c r="BK39" s="4"/>
      <c r="BL39" s="4"/>
      <c r="BM39" s="4"/>
      <c r="BN39" s="4"/>
      <c r="BO39" s="4"/>
    </row>
    <row r="40" spans="1:67" ht="35.1" customHeight="1" x14ac:dyDescent="0.2">
      <c r="A40" s="16">
        <f>MAX(A$2:A39)+1</f>
        <v>8</v>
      </c>
      <c r="B40" s="10" t="s">
        <v>72</v>
      </c>
      <c r="C40" s="7" t="s">
        <v>73</v>
      </c>
      <c r="D40" s="7">
        <v>30</v>
      </c>
      <c r="E40" s="6" t="s">
        <v>74</v>
      </c>
      <c r="F40" s="7" t="s">
        <v>75</v>
      </c>
      <c r="G40" s="11" t="s">
        <v>76</v>
      </c>
      <c r="BJ40" s="4"/>
      <c r="BK40" s="4"/>
      <c r="BL40" s="4"/>
      <c r="BM40" s="4"/>
      <c r="BN40" s="4"/>
      <c r="BO40" s="4"/>
    </row>
    <row r="41" spans="1:67" ht="35.1" customHeight="1" x14ac:dyDescent="0.2">
      <c r="A41" s="16"/>
      <c r="B41" s="10"/>
      <c r="C41" s="7" t="s">
        <v>77</v>
      </c>
      <c r="D41" s="7">
        <v>2</v>
      </c>
      <c r="E41" s="10" t="s">
        <v>23</v>
      </c>
      <c r="F41" s="7" t="s">
        <v>78</v>
      </c>
      <c r="G41" s="11"/>
      <c r="BJ41" s="4"/>
      <c r="BK41" s="4"/>
      <c r="BL41" s="4"/>
      <c r="BM41" s="4"/>
      <c r="BN41" s="4"/>
      <c r="BO41" s="4"/>
    </row>
    <row r="42" spans="1:67" ht="35.1" customHeight="1" x14ac:dyDescent="0.2">
      <c r="A42" s="16"/>
      <c r="B42" s="10"/>
      <c r="C42" s="7" t="s">
        <v>17</v>
      </c>
      <c r="D42" s="7">
        <v>2</v>
      </c>
      <c r="E42" s="10"/>
      <c r="F42" s="7" t="s">
        <v>79</v>
      </c>
      <c r="G42" s="11"/>
      <c r="BJ42" s="4"/>
      <c r="BK42" s="4"/>
      <c r="BL42" s="4"/>
      <c r="BM42" s="4"/>
      <c r="BN42" s="4"/>
      <c r="BO42" s="4"/>
    </row>
    <row r="43" spans="1:67" ht="35.1" customHeight="1" x14ac:dyDescent="0.2">
      <c r="A43" s="16">
        <f>MAX(A$2:A42)+1</f>
        <v>9</v>
      </c>
      <c r="B43" s="10" t="s">
        <v>80</v>
      </c>
      <c r="C43" s="7" t="s">
        <v>33</v>
      </c>
      <c r="D43" s="7">
        <v>20</v>
      </c>
      <c r="E43" s="6" t="s">
        <v>81</v>
      </c>
      <c r="F43" s="7" t="s">
        <v>82</v>
      </c>
      <c r="G43" s="11" t="s">
        <v>83</v>
      </c>
      <c r="BJ43" s="4"/>
      <c r="BK43" s="4"/>
      <c r="BL43" s="4"/>
      <c r="BM43" s="4"/>
      <c r="BN43" s="4"/>
      <c r="BO43" s="4"/>
    </row>
    <row r="44" spans="1:67" ht="35.1" customHeight="1" x14ac:dyDescent="0.2">
      <c r="A44" s="16"/>
      <c r="B44" s="10"/>
      <c r="C44" s="7" t="s">
        <v>84</v>
      </c>
      <c r="D44" s="7">
        <v>50</v>
      </c>
      <c r="E44" s="6" t="s">
        <v>85</v>
      </c>
      <c r="F44" s="7" t="s">
        <v>31</v>
      </c>
      <c r="G44" s="11"/>
      <c r="BJ44" s="4"/>
      <c r="BK44" s="4"/>
      <c r="BL44" s="4"/>
      <c r="BM44" s="4"/>
      <c r="BN44" s="4"/>
      <c r="BO44" s="4"/>
    </row>
    <row r="45" spans="1:67" ht="35.1" customHeight="1" x14ac:dyDescent="0.2">
      <c r="A45" s="16"/>
      <c r="B45" s="10"/>
      <c r="C45" s="7" t="s">
        <v>86</v>
      </c>
      <c r="D45" s="7">
        <v>10</v>
      </c>
      <c r="E45" s="6" t="s">
        <v>87</v>
      </c>
      <c r="F45" s="7" t="s">
        <v>88</v>
      </c>
      <c r="G45" s="11"/>
      <c r="BJ45" s="4"/>
      <c r="BK45" s="4"/>
      <c r="BL45" s="4"/>
      <c r="BM45" s="4"/>
      <c r="BN45" s="4"/>
      <c r="BO45" s="4"/>
    </row>
    <row r="46" spans="1:67" ht="35.1" customHeight="1" x14ac:dyDescent="0.2">
      <c r="A46" s="16">
        <f>MAX(A$2:A45)+1</f>
        <v>10</v>
      </c>
      <c r="B46" s="10" t="s">
        <v>89</v>
      </c>
      <c r="C46" s="7" t="s">
        <v>33</v>
      </c>
      <c r="D46" s="7">
        <v>15</v>
      </c>
      <c r="E46" s="10" t="s">
        <v>23</v>
      </c>
      <c r="F46" s="7" t="s">
        <v>90</v>
      </c>
      <c r="G46" s="10" t="s">
        <v>91</v>
      </c>
      <c r="BJ46" s="4"/>
      <c r="BK46" s="4"/>
      <c r="BL46" s="4"/>
      <c r="BM46" s="4"/>
      <c r="BN46" s="4"/>
      <c r="BO46" s="4"/>
    </row>
    <row r="47" spans="1:67" ht="35.1" customHeight="1" x14ac:dyDescent="0.2">
      <c r="A47" s="16"/>
      <c r="B47" s="10"/>
      <c r="C47" s="7" t="s">
        <v>21</v>
      </c>
      <c r="D47" s="7">
        <v>5</v>
      </c>
      <c r="E47" s="10"/>
      <c r="F47" s="7" t="s">
        <v>92</v>
      </c>
      <c r="G47" s="10"/>
      <c r="BJ47" s="4"/>
      <c r="BK47" s="4"/>
      <c r="BL47" s="4"/>
      <c r="BM47" s="4"/>
      <c r="BN47" s="4"/>
      <c r="BO47" s="4"/>
    </row>
    <row r="48" spans="1:67" ht="35.1" customHeight="1" x14ac:dyDescent="0.2">
      <c r="A48" s="16"/>
      <c r="B48" s="10"/>
      <c r="C48" s="7" t="s">
        <v>93</v>
      </c>
      <c r="D48" s="7">
        <v>6</v>
      </c>
      <c r="E48" s="10"/>
      <c r="F48" s="7" t="s">
        <v>94</v>
      </c>
      <c r="G48" s="10"/>
      <c r="BJ48" s="4"/>
      <c r="BK48" s="4"/>
      <c r="BL48" s="4"/>
      <c r="BM48" s="4"/>
      <c r="BN48" s="4"/>
      <c r="BO48" s="4"/>
    </row>
    <row r="49" spans="1:67" ht="35.1" customHeight="1" x14ac:dyDescent="0.2">
      <c r="A49" s="16">
        <f>MAX(A$2:A48)+1</f>
        <v>11</v>
      </c>
      <c r="B49" s="10" t="s">
        <v>95</v>
      </c>
      <c r="C49" s="7" t="s">
        <v>96</v>
      </c>
      <c r="D49" s="7">
        <v>2</v>
      </c>
      <c r="E49" s="6" t="s">
        <v>97</v>
      </c>
      <c r="F49" s="7" t="s">
        <v>98</v>
      </c>
      <c r="G49" s="10" t="s">
        <v>99</v>
      </c>
      <c r="BJ49" s="4"/>
      <c r="BK49" s="4"/>
      <c r="BL49" s="4"/>
      <c r="BM49" s="4"/>
      <c r="BN49" s="4"/>
      <c r="BO49" s="4"/>
    </row>
    <row r="50" spans="1:67" ht="35.1" customHeight="1" x14ac:dyDescent="0.2">
      <c r="A50" s="16"/>
      <c r="B50" s="10"/>
      <c r="C50" s="7" t="s">
        <v>13</v>
      </c>
      <c r="D50" s="7">
        <v>50</v>
      </c>
      <c r="E50" s="6" t="s">
        <v>100</v>
      </c>
      <c r="F50" s="7" t="s">
        <v>101</v>
      </c>
      <c r="G50" s="10"/>
      <c r="BJ50" s="4"/>
      <c r="BK50" s="4"/>
      <c r="BL50" s="4"/>
      <c r="BM50" s="4"/>
      <c r="BN50" s="4"/>
      <c r="BO50" s="4"/>
    </row>
    <row r="51" spans="1:67" ht="35.1" customHeight="1" x14ac:dyDescent="0.2">
      <c r="A51" s="16"/>
      <c r="B51" s="10"/>
      <c r="C51" s="7" t="s">
        <v>102</v>
      </c>
      <c r="D51" s="7">
        <v>6</v>
      </c>
      <c r="E51" s="6" t="s">
        <v>103</v>
      </c>
      <c r="F51" s="7" t="s">
        <v>104</v>
      </c>
      <c r="G51" s="10"/>
      <c r="BJ51" s="4"/>
      <c r="BK51" s="4"/>
      <c r="BL51" s="4"/>
      <c r="BM51" s="4"/>
      <c r="BN51" s="4"/>
      <c r="BO51" s="4"/>
    </row>
    <row r="52" spans="1:67" ht="35.1" customHeight="1" x14ac:dyDescent="0.2">
      <c r="A52" s="16"/>
      <c r="B52" s="10"/>
      <c r="C52" s="7" t="s">
        <v>105</v>
      </c>
      <c r="D52" s="7">
        <v>5</v>
      </c>
      <c r="E52" s="6" t="s">
        <v>106</v>
      </c>
      <c r="F52" s="7" t="s">
        <v>107</v>
      </c>
      <c r="G52" s="10"/>
      <c r="BJ52" s="4"/>
      <c r="BK52" s="4"/>
      <c r="BL52" s="4"/>
      <c r="BM52" s="4"/>
      <c r="BN52" s="4"/>
      <c r="BO52" s="4"/>
    </row>
    <row r="53" spans="1:67" ht="35.1" customHeight="1" x14ac:dyDescent="0.2">
      <c r="A53" s="16"/>
      <c r="B53" s="10"/>
      <c r="C53" s="7" t="s">
        <v>108</v>
      </c>
      <c r="D53" s="7">
        <v>1</v>
      </c>
      <c r="E53" s="6" t="s">
        <v>109</v>
      </c>
      <c r="F53" s="7" t="s">
        <v>110</v>
      </c>
      <c r="G53" s="10"/>
      <c r="BJ53" s="4"/>
      <c r="BK53" s="4"/>
      <c r="BL53" s="4"/>
      <c r="BM53" s="4"/>
      <c r="BN53" s="4"/>
      <c r="BO53" s="4"/>
    </row>
    <row r="54" spans="1:67" ht="35.1" customHeight="1" x14ac:dyDescent="0.2">
      <c r="A54" s="16"/>
      <c r="B54" s="10"/>
      <c r="C54" s="7" t="s">
        <v>111</v>
      </c>
      <c r="D54" s="7">
        <v>1</v>
      </c>
      <c r="E54" s="6" t="s">
        <v>112</v>
      </c>
      <c r="F54" s="7" t="s">
        <v>110</v>
      </c>
      <c r="G54" s="10"/>
      <c r="BJ54" s="4"/>
      <c r="BK54" s="4"/>
      <c r="BL54" s="4"/>
      <c r="BM54" s="4"/>
      <c r="BN54" s="4"/>
      <c r="BO54" s="4"/>
    </row>
    <row r="55" spans="1:67" ht="35.1" customHeight="1" x14ac:dyDescent="0.2">
      <c r="A55" s="16"/>
      <c r="B55" s="10"/>
      <c r="C55" s="7" t="s">
        <v>113</v>
      </c>
      <c r="D55" s="7">
        <v>2</v>
      </c>
      <c r="E55" s="6" t="s">
        <v>114</v>
      </c>
      <c r="F55" s="7" t="s">
        <v>104</v>
      </c>
      <c r="G55" s="10"/>
      <c r="BJ55" s="4"/>
      <c r="BK55" s="4"/>
      <c r="BL55" s="4"/>
      <c r="BM55" s="4"/>
      <c r="BN55" s="4"/>
      <c r="BO55" s="4"/>
    </row>
    <row r="56" spans="1:67" ht="35.1" customHeight="1" x14ac:dyDescent="0.2">
      <c r="A56" s="16"/>
      <c r="B56" s="10"/>
      <c r="C56" s="7" t="s">
        <v>115</v>
      </c>
      <c r="D56" s="7">
        <v>1</v>
      </c>
      <c r="E56" s="6" t="s">
        <v>112</v>
      </c>
      <c r="F56" s="7" t="s">
        <v>104</v>
      </c>
      <c r="G56" s="10"/>
      <c r="BJ56" s="4"/>
      <c r="BK56" s="4"/>
      <c r="BL56" s="4"/>
      <c r="BM56" s="4"/>
      <c r="BN56" s="4"/>
      <c r="BO56" s="4"/>
    </row>
    <row r="57" spans="1:67" ht="35.1" customHeight="1" x14ac:dyDescent="0.2">
      <c r="A57" s="16"/>
      <c r="B57" s="10"/>
      <c r="C57" s="7" t="s">
        <v>116</v>
      </c>
      <c r="D57" s="7">
        <v>30</v>
      </c>
      <c r="E57" s="6" t="s">
        <v>117</v>
      </c>
      <c r="F57" s="7" t="s">
        <v>118</v>
      </c>
      <c r="G57" s="10"/>
      <c r="BJ57" s="4"/>
      <c r="BK57" s="4"/>
      <c r="BL57" s="4"/>
      <c r="BM57" s="4"/>
      <c r="BN57" s="4"/>
      <c r="BO57" s="4"/>
    </row>
    <row r="58" spans="1:67" ht="35.1" customHeight="1" x14ac:dyDescent="0.2">
      <c r="A58" s="16"/>
      <c r="B58" s="10"/>
      <c r="C58" s="7" t="s">
        <v>119</v>
      </c>
      <c r="D58" s="7">
        <v>2</v>
      </c>
      <c r="E58" s="6" t="s">
        <v>120</v>
      </c>
      <c r="F58" s="7" t="s">
        <v>104</v>
      </c>
      <c r="G58" s="10"/>
      <c r="BJ58" s="4"/>
      <c r="BK58" s="4"/>
      <c r="BL58" s="4"/>
      <c r="BM58" s="4"/>
      <c r="BN58" s="4"/>
      <c r="BO58" s="4"/>
    </row>
    <row r="59" spans="1:67" ht="35.1" customHeight="1" x14ac:dyDescent="0.2">
      <c r="A59" s="16">
        <f>MAX(A$2:A58)+1</f>
        <v>12</v>
      </c>
      <c r="B59" s="10" t="s">
        <v>121</v>
      </c>
      <c r="C59" s="7" t="s">
        <v>122</v>
      </c>
      <c r="D59" s="7">
        <v>50</v>
      </c>
      <c r="E59" s="6" t="s">
        <v>123</v>
      </c>
      <c r="F59" s="7" t="s">
        <v>124</v>
      </c>
      <c r="G59" s="10" t="s">
        <v>125</v>
      </c>
      <c r="BJ59" s="4"/>
      <c r="BK59" s="4"/>
      <c r="BL59" s="4"/>
      <c r="BM59" s="4"/>
      <c r="BN59" s="4"/>
      <c r="BO59" s="4"/>
    </row>
    <row r="60" spans="1:67" ht="35.1" customHeight="1" x14ac:dyDescent="0.2">
      <c r="A60" s="16"/>
      <c r="B60" s="10"/>
      <c r="C60" s="7" t="s">
        <v>17</v>
      </c>
      <c r="D60" s="7">
        <v>20</v>
      </c>
      <c r="E60" s="10" t="s">
        <v>23</v>
      </c>
      <c r="F60" s="7" t="s">
        <v>126</v>
      </c>
      <c r="G60" s="10"/>
      <c r="BJ60" s="4"/>
      <c r="BK60" s="4"/>
      <c r="BL60" s="4"/>
      <c r="BM60" s="4"/>
      <c r="BN60" s="4"/>
      <c r="BO60" s="4"/>
    </row>
    <row r="61" spans="1:67" ht="35.1" customHeight="1" x14ac:dyDescent="0.2">
      <c r="A61" s="16"/>
      <c r="B61" s="10"/>
      <c r="C61" s="7" t="s">
        <v>127</v>
      </c>
      <c r="D61" s="7">
        <v>1</v>
      </c>
      <c r="E61" s="10"/>
      <c r="F61" s="7" t="s">
        <v>7</v>
      </c>
      <c r="G61" s="10"/>
      <c r="BJ61" s="4"/>
      <c r="BK61" s="4"/>
      <c r="BL61" s="4"/>
      <c r="BM61" s="4"/>
      <c r="BN61" s="4"/>
      <c r="BO61" s="4"/>
    </row>
    <row r="62" spans="1:67" ht="35.1" customHeight="1" x14ac:dyDescent="0.2">
      <c r="A62" s="16"/>
      <c r="B62" s="10"/>
      <c r="C62" s="7" t="s">
        <v>128</v>
      </c>
      <c r="D62" s="7">
        <v>1</v>
      </c>
      <c r="E62" s="10"/>
      <c r="F62" s="7" t="s">
        <v>7</v>
      </c>
      <c r="G62" s="10"/>
      <c r="BJ62" s="4"/>
      <c r="BK62" s="4"/>
      <c r="BL62" s="4"/>
      <c r="BM62" s="4"/>
      <c r="BN62" s="4"/>
      <c r="BO62" s="4"/>
    </row>
    <row r="63" spans="1:67" ht="35.1" customHeight="1" x14ac:dyDescent="0.2">
      <c r="A63" s="16"/>
      <c r="B63" s="10"/>
      <c r="C63" s="7" t="s">
        <v>129</v>
      </c>
      <c r="D63" s="7">
        <v>1</v>
      </c>
      <c r="E63" s="6" t="s">
        <v>130</v>
      </c>
      <c r="F63" s="7" t="s">
        <v>7</v>
      </c>
      <c r="G63" s="10"/>
      <c r="BJ63" s="4"/>
      <c r="BK63" s="4"/>
      <c r="BL63" s="4"/>
      <c r="BM63" s="4"/>
      <c r="BN63" s="4"/>
      <c r="BO63" s="4"/>
    </row>
    <row r="64" spans="1:67" ht="35.1" customHeight="1" x14ac:dyDescent="0.2">
      <c r="A64" s="17">
        <f>MAX(A$2:A63)+1</f>
        <v>13</v>
      </c>
      <c r="B64" s="6" t="s">
        <v>131</v>
      </c>
      <c r="C64" s="7" t="s">
        <v>132</v>
      </c>
      <c r="D64" s="7">
        <v>60</v>
      </c>
      <c r="E64" s="6" t="s">
        <v>133</v>
      </c>
      <c r="F64" s="7" t="s">
        <v>134</v>
      </c>
      <c r="G64" s="7" t="s">
        <v>135</v>
      </c>
      <c r="BJ64" s="4"/>
      <c r="BK64" s="4"/>
      <c r="BL64" s="4"/>
      <c r="BM64" s="4"/>
      <c r="BN64" s="4"/>
      <c r="BO64" s="4"/>
    </row>
    <row r="65" spans="1:67" ht="35.1" customHeight="1" x14ac:dyDescent="0.2">
      <c r="A65" s="16">
        <f>MAX(A$2:A64)+1</f>
        <v>14</v>
      </c>
      <c r="B65" s="10" t="s">
        <v>158</v>
      </c>
      <c r="C65" s="7" t="s">
        <v>159</v>
      </c>
      <c r="D65" s="7">
        <v>1</v>
      </c>
      <c r="E65" s="6" t="s">
        <v>160</v>
      </c>
      <c r="F65" s="7" t="s">
        <v>161</v>
      </c>
      <c r="G65" s="11" t="s">
        <v>162</v>
      </c>
      <c r="BJ65" s="4"/>
      <c r="BK65" s="4"/>
      <c r="BL65" s="4"/>
      <c r="BM65" s="4"/>
      <c r="BN65" s="4"/>
      <c r="BO65" s="4"/>
    </row>
    <row r="66" spans="1:67" ht="35.1" customHeight="1" x14ac:dyDescent="0.2">
      <c r="A66" s="16"/>
      <c r="B66" s="10"/>
      <c r="C66" s="7" t="s">
        <v>163</v>
      </c>
      <c r="D66" s="7">
        <v>1</v>
      </c>
      <c r="E66" s="6" t="s">
        <v>164</v>
      </c>
      <c r="F66" s="7" t="s">
        <v>161</v>
      </c>
      <c r="G66" s="11"/>
      <c r="BJ66" s="4"/>
      <c r="BK66" s="4"/>
      <c r="BL66" s="4"/>
      <c r="BM66" s="4"/>
      <c r="BN66" s="4"/>
      <c r="BO66" s="4"/>
    </row>
    <row r="67" spans="1:67" ht="35.1" customHeight="1" x14ac:dyDescent="0.2">
      <c r="A67" s="16"/>
      <c r="B67" s="10"/>
      <c r="C67" s="7" t="s">
        <v>165</v>
      </c>
      <c r="D67" s="7">
        <v>1</v>
      </c>
      <c r="E67" s="6" t="s">
        <v>166</v>
      </c>
      <c r="F67" s="7" t="s">
        <v>161</v>
      </c>
      <c r="G67" s="11"/>
      <c r="BJ67" s="4"/>
      <c r="BK67" s="4"/>
      <c r="BL67" s="4"/>
      <c r="BM67" s="4"/>
      <c r="BN67" s="4"/>
      <c r="BO67" s="4"/>
    </row>
    <row r="68" spans="1:67" ht="35.1" customHeight="1" x14ac:dyDescent="0.2">
      <c r="A68" s="16"/>
      <c r="B68" s="10"/>
      <c r="C68" s="7" t="s">
        <v>14</v>
      </c>
      <c r="D68" s="7">
        <v>1</v>
      </c>
      <c r="E68" s="6" t="s">
        <v>167</v>
      </c>
      <c r="F68" s="7" t="s">
        <v>161</v>
      </c>
      <c r="G68" s="11"/>
      <c r="BJ68" s="4"/>
      <c r="BK68" s="4"/>
      <c r="BL68" s="4"/>
      <c r="BM68" s="4"/>
      <c r="BN68" s="4"/>
      <c r="BO68" s="4"/>
    </row>
    <row r="69" spans="1:67" ht="35.1" customHeight="1" x14ac:dyDescent="0.2">
      <c r="A69" s="16"/>
      <c r="B69" s="10"/>
      <c r="C69" s="7" t="s">
        <v>168</v>
      </c>
      <c r="D69" s="7">
        <v>1</v>
      </c>
      <c r="E69" s="6" t="s">
        <v>169</v>
      </c>
      <c r="F69" s="7" t="s">
        <v>161</v>
      </c>
      <c r="G69" s="11"/>
      <c r="BJ69" s="4"/>
      <c r="BK69" s="4"/>
      <c r="BL69" s="4"/>
      <c r="BM69" s="4"/>
      <c r="BN69" s="4"/>
      <c r="BO69" s="4"/>
    </row>
    <row r="70" spans="1:67" ht="35.1" customHeight="1" x14ac:dyDescent="0.2">
      <c r="A70" s="16"/>
      <c r="B70" s="10"/>
      <c r="C70" s="11" t="s">
        <v>6</v>
      </c>
      <c r="D70" s="11">
        <v>50</v>
      </c>
      <c r="E70" s="10" t="s">
        <v>170</v>
      </c>
      <c r="F70" s="6" t="s">
        <v>171</v>
      </c>
      <c r="G70" s="11"/>
      <c r="BJ70" s="4"/>
      <c r="BK70" s="4"/>
      <c r="BL70" s="4"/>
      <c r="BM70" s="4"/>
      <c r="BN70" s="4"/>
      <c r="BO70" s="4"/>
    </row>
    <row r="71" spans="1:67" ht="35.1" customHeight="1" x14ac:dyDescent="0.2">
      <c r="A71" s="16"/>
      <c r="B71" s="10"/>
      <c r="C71" s="11"/>
      <c r="D71" s="11"/>
      <c r="E71" s="10"/>
      <c r="F71" s="6" t="s">
        <v>172</v>
      </c>
      <c r="G71" s="11"/>
      <c r="BJ71" s="4"/>
      <c r="BK71" s="4"/>
      <c r="BL71" s="4"/>
      <c r="BM71" s="4"/>
      <c r="BN71" s="4"/>
      <c r="BO71" s="4"/>
    </row>
    <row r="72" spans="1:67" ht="35.1" customHeight="1" x14ac:dyDescent="0.2">
      <c r="A72" s="16">
        <f>MAX(A$2:A71)+1</f>
        <v>15</v>
      </c>
      <c r="B72" s="10" t="s">
        <v>173</v>
      </c>
      <c r="C72" s="7" t="s">
        <v>174</v>
      </c>
      <c r="D72" s="7">
        <v>16</v>
      </c>
      <c r="E72" s="6" t="s">
        <v>175</v>
      </c>
      <c r="F72" s="7" t="s">
        <v>176</v>
      </c>
      <c r="G72" s="10" t="s">
        <v>177</v>
      </c>
      <c r="BJ72" s="4"/>
      <c r="BK72" s="4"/>
      <c r="BL72" s="4"/>
      <c r="BM72" s="4"/>
      <c r="BN72" s="4"/>
      <c r="BO72" s="4"/>
    </row>
    <row r="73" spans="1:67" ht="35.1" customHeight="1" x14ac:dyDescent="0.2">
      <c r="A73" s="16"/>
      <c r="B73" s="10"/>
      <c r="C73" s="7" t="s">
        <v>8</v>
      </c>
      <c r="D73" s="7">
        <v>6</v>
      </c>
      <c r="E73" s="6" t="s">
        <v>178</v>
      </c>
      <c r="F73" s="7" t="s">
        <v>179</v>
      </c>
      <c r="G73" s="10"/>
      <c r="BJ73" s="4"/>
      <c r="BK73" s="4"/>
      <c r="BL73" s="4"/>
      <c r="BM73" s="4"/>
      <c r="BN73" s="4"/>
      <c r="BO73" s="4"/>
    </row>
    <row r="74" spans="1:67" ht="35.1" customHeight="1" x14ac:dyDescent="0.2">
      <c r="A74" s="16"/>
      <c r="B74" s="10"/>
      <c r="C74" s="7" t="s">
        <v>180</v>
      </c>
      <c r="D74" s="7">
        <v>10</v>
      </c>
      <c r="E74" s="6" t="s">
        <v>181</v>
      </c>
      <c r="F74" s="7" t="s">
        <v>182</v>
      </c>
      <c r="G74" s="10"/>
      <c r="BJ74" s="4"/>
      <c r="BK74" s="4"/>
      <c r="BL74" s="4"/>
      <c r="BM74" s="4"/>
      <c r="BN74" s="4"/>
      <c r="BO74" s="4"/>
    </row>
    <row r="75" spans="1:67" ht="35.1" customHeight="1" x14ac:dyDescent="0.2">
      <c r="A75" s="16"/>
      <c r="B75" s="10"/>
      <c r="C75" s="7" t="s">
        <v>183</v>
      </c>
      <c r="D75" s="7">
        <v>10</v>
      </c>
      <c r="E75" s="6" t="s">
        <v>184</v>
      </c>
      <c r="F75" s="7" t="s">
        <v>182</v>
      </c>
      <c r="G75" s="10"/>
      <c r="BJ75" s="4"/>
      <c r="BK75" s="4"/>
      <c r="BL75" s="4"/>
      <c r="BM75" s="4"/>
      <c r="BN75" s="4"/>
      <c r="BO75" s="4"/>
    </row>
    <row r="76" spans="1:67" ht="35.1" customHeight="1" x14ac:dyDescent="0.2">
      <c r="A76" s="16">
        <f>MAX(A$2:A75)+1</f>
        <v>16</v>
      </c>
      <c r="B76" s="10" t="s">
        <v>185</v>
      </c>
      <c r="C76" s="7" t="s">
        <v>186</v>
      </c>
      <c r="D76" s="7">
        <v>2</v>
      </c>
      <c r="E76" s="10" t="s">
        <v>187</v>
      </c>
      <c r="F76" s="7" t="s">
        <v>7</v>
      </c>
      <c r="G76" s="10" t="s">
        <v>188</v>
      </c>
      <c r="BJ76" s="4"/>
      <c r="BK76" s="4"/>
      <c r="BL76" s="4"/>
      <c r="BM76" s="4"/>
      <c r="BN76" s="4"/>
      <c r="BO76" s="4"/>
    </row>
    <row r="77" spans="1:67" ht="35.1" customHeight="1" x14ac:dyDescent="0.2">
      <c r="A77" s="16"/>
      <c r="B77" s="10"/>
      <c r="C77" s="7" t="s">
        <v>189</v>
      </c>
      <c r="D77" s="7">
        <v>1</v>
      </c>
      <c r="E77" s="10"/>
      <c r="F77" s="6" t="s">
        <v>190</v>
      </c>
      <c r="G77" s="10"/>
      <c r="BJ77" s="4"/>
      <c r="BK77" s="4"/>
      <c r="BL77" s="4"/>
      <c r="BM77" s="4"/>
      <c r="BN77" s="4"/>
      <c r="BO77" s="4"/>
    </row>
    <row r="78" spans="1:67" ht="35.1" customHeight="1" x14ac:dyDescent="0.2">
      <c r="A78" s="16"/>
      <c r="B78" s="10"/>
      <c r="C78" s="7" t="s">
        <v>191</v>
      </c>
      <c r="D78" s="11" t="s">
        <v>28</v>
      </c>
      <c r="E78" s="10"/>
      <c r="F78" s="6" t="s">
        <v>192</v>
      </c>
      <c r="G78" s="10"/>
      <c r="BJ78" s="4"/>
      <c r="BK78" s="4"/>
      <c r="BL78" s="4"/>
      <c r="BM78" s="4"/>
      <c r="BN78" s="4"/>
      <c r="BO78" s="4"/>
    </row>
    <row r="79" spans="1:67" ht="35.1" customHeight="1" x14ac:dyDescent="0.2">
      <c r="A79" s="16"/>
      <c r="B79" s="10"/>
      <c r="C79" s="7" t="s">
        <v>193</v>
      </c>
      <c r="D79" s="11"/>
      <c r="E79" s="10"/>
      <c r="F79" s="5"/>
      <c r="G79" s="10"/>
      <c r="BJ79" s="4"/>
      <c r="BK79" s="4"/>
      <c r="BL79" s="4"/>
      <c r="BM79" s="4"/>
      <c r="BN79" s="4"/>
      <c r="BO79" s="4"/>
    </row>
    <row r="80" spans="1:67" ht="35.1" customHeight="1" x14ac:dyDescent="0.2">
      <c r="A80" s="16"/>
      <c r="B80" s="10"/>
      <c r="C80" s="7" t="s">
        <v>194</v>
      </c>
      <c r="D80" s="11"/>
      <c r="E80" s="10"/>
      <c r="F80" s="5"/>
      <c r="G80" s="10"/>
      <c r="BJ80" s="4"/>
      <c r="BK80" s="4"/>
      <c r="BL80" s="4"/>
      <c r="BM80" s="4"/>
      <c r="BN80" s="4"/>
      <c r="BO80" s="4"/>
    </row>
    <row r="81" spans="1:67" ht="35.1" customHeight="1" x14ac:dyDescent="0.2">
      <c r="A81" s="16"/>
      <c r="B81" s="10"/>
      <c r="C81" s="7" t="s">
        <v>195</v>
      </c>
      <c r="D81" s="11"/>
      <c r="E81" s="10"/>
      <c r="F81" s="5"/>
      <c r="G81" s="10"/>
      <c r="BJ81" s="4"/>
      <c r="BK81" s="4"/>
      <c r="BL81" s="4"/>
      <c r="BM81" s="4"/>
      <c r="BN81" s="4"/>
      <c r="BO81" s="4"/>
    </row>
    <row r="82" spans="1:67" ht="35.1" customHeight="1" x14ac:dyDescent="0.2">
      <c r="A82" s="16">
        <f>MAX(A$2:A81)+1</f>
        <v>17</v>
      </c>
      <c r="B82" s="10" t="s">
        <v>196</v>
      </c>
      <c r="C82" s="7" t="s">
        <v>16</v>
      </c>
      <c r="D82" s="7">
        <v>6</v>
      </c>
      <c r="E82" s="10" t="s">
        <v>23</v>
      </c>
      <c r="F82" s="11" t="s">
        <v>78</v>
      </c>
      <c r="G82" s="11" t="s">
        <v>197</v>
      </c>
      <c r="BJ82" s="4"/>
      <c r="BK82" s="4"/>
      <c r="BL82" s="4"/>
      <c r="BM82" s="4"/>
      <c r="BN82" s="4"/>
      <c r="BO82" s="4"/>
    </row>
    <row r="83" spans="1:67" ht="35.1" customHeight="1" x14ac:dyDescent="0.2">
      <c r="A83" s="16"/>
      <c r="B83" s="10"/>
      <c r="C83" s="7" t="s">
        <v>198</v>
      </c>
      <c r="D83" s="7">
        <v>6</v>
      </c>
      <c r="E83" s="10"/>
      <c r="F83" s="11"/>
      <c r="G83" s="11"/>
      <c r="BJ83" s="4"/>
      <c r="BK83" s="4"/>
      <c r="BL83" s="4"/>
      <c r="BM83" s="4"/>
      <c r="BN83" s="4"/>
      <c r="BO83" s="4"/>
    </row>
    <row r="84" spans="1:67" ht="35.1" customHeight="1" x14ac:dyDescent="0.2">
      <c r="A84" s="16"/>
      <c r="B84" s="10"/>
      <c r="C84" s="7" t="s">
        <v>6</v>
      </c>
      <c r="D84" s="7">
        <v>5</v>
      </c>
      <c r="E84" s="10"/>
      <c r="F84" s="11"/>
      <c r="G84" s="11"/>
      <c r="BJ84" s="4"/>
      <c r="BK84" s="4"/>
      <c r="BL84" s="4"/>
      <c r="BM84" s="4"/>
      <c r="BN84" s="4"/>
      <c r="BO84" s="4"/>
    </row>
    <row r="85" spans="1:67" ht="35.1" customHeight="1" x14ac:dyDescent="0.2">
      <c r="A85" s="16"/>
      <c r="B85" s="10"/>
      <c r="C85" s="7" t="s">
        <v>18</v>
      </c>
      <c r="D85" s="7">
        <v>5</v>
      </c>
      <c r="E85" s="10"/>
      <c r="F85" s="11"/>
      <c r="G85" s="11"/>
      <c r="BJ85" s="4"/>
      <c r="BK85" s="4"/>
      <c r="BL85" s="4"/>
      <c r="BM85" s="4"/>
      <c r="BN85" s="4"/>
      <c r="BO85" s="4"/>
    </row>
    <row r="86" spans="1:67" ht="35.1" customHeight="1" x14ac:dyDescent="0.2">
      <c r="A86" s="16"/>
      <c r="B86" s="10"/>
      <c r="C86" s="7" t="s">
        <v>199</v>
      </c>
      <c r="D86" s="7">
        <v>2</v>
      </c>
      <c r="E86" s="10"/>
      <c r="F86" s="11"/>
      <c r="G86" s="11"/>
      <c r="BJ86" s="4"/>
      <c r="BK86" s="4"/>
      <c r="BL86" s="4"/>
      <c r="BM86" s="4"/>
      <c r="BN86" s="4"/>
      <c r="BO86" s="4"/>
    </row>
    <row r="87" spans="1:67" ht="35.1" customHeight="1" x14ac:dyDescent="0.2">
      <c r="A87" s="16"/>
      <c r="B87" s="10"/>
      <c r="C87" s="7" t="s">
        <v>200</v>
      </c>
      <c r="D87" s="7">
        <v>2</v>
      </c>
      <c r="E87" s="10"/>
      <c r="F87" s="11"/>
      <c r="G87" s="11"/>
      <c r="BJ87" s="4"/>
      <c r="BK87" s="4"/>
      <c r="BL87" s="4"/>
      <c r="BM87" s="4"/>
      <c r="BN87" s="4"/>
      <c r="BO87" s="4"/>
    </row>
    <row r="88" spans="1:67" ht="35.1" customHeight="1" x14ac:dyDescent="0.2">
      <c r="A88" s="16">
        <f>MAX(A$2:A87)+1</f>
        <v>18</v>
      </c>
      <c r="B88" s="10" t="s">
        <v>201</v>
      </c>
      <c r="C88" s="7" t="s">
        <v>202</v>
      </c>
      <c r="D88" s="7">
        <v>5</v>
      </c>
      <c r="E88" s="6" t="s">
        <v>203</v>
      </c>
      <c r="F88" s="7" t="s">
        <v>204</v>
      </c>
      <c r="G88" s="10" t="s">
        <v>205</v>
      </c>
      <c r="BJ88" s="4"/>
      <c r="BK88" s="4"/>
      <c r="BL88" s="4"/>
      <c r="BM88" s="4"/>
      <c r="BN88" s="4"/>
      <c r="BO88" s="4"/>
    </row>
    <row r="89" spans="1:67" ht="35.1" customHeight="1" x14ac:dyDescent="0.2">
      <c r="A89" s="16"/>
      <c r="B89" s="10"/>
      <c r="C89" s="7" t="s">
        <v>10</v>
      </c>
      <c r="D89" s="7">
        <v>5</v>
      </c>
      <c r="E89" s="10" t="s">
        <v>23</v>
      </c>
      <c r="F89" s="7" t="s">
        <v>206</v>
      </c>
      <c r="G89" s="10"/>
      <c r="BJ89" s="4"/>
      <c r="BK89" s="4"/>
      <c r="BL89" s="4"/>
      <c r="BM89" s="4"/>
      <c r="BN89" s="4"/>
      <c r="BO89" s="4"/>
    </row>
    <row r="90" spans="1:67" ht="35.1" customHeight="1" x14ac:dyDescent="0.2">
      <c r="A90" s="16"/>
      <c r="B90" s="10"/>
      <c r="C90" s="7" t="s">
        <v>207</v>
      </c>
      <c r="D90" s="7">
        <v>2</v>
      </c>
      <c r="E90" s="10"/>
      <c r="F90" s="7" t="s">
        <v>208</v>
      </c>
      <c r="G90" s="10"/>
      <c r="BJ90" s="4"/>
      <c r="BK90" s="4"/>
      <c r="BL90" s="4"/>
      <c r="BM90" s="4"/>
      <c r="BN90" s="4"/>
      <c r="BO90" s="4"/>
    </row>
    <row r="91" spans="1:67" ht="35.1" customHeight="1" x14ac:dyDescent="0.2">
      <c r="A91" s="16"/>
      <c r="B91" s="10"/>
      <c r="C91" s="7" t="s">
        <v>27</v>
      </c>
      <c r="D91" s="7">
        <v>1</v>
      </c>
      <c r="E91" s="10"/>
      <c r="F91" s="7" t="s">
        <v>7</v>
      </c>
      <c r="G91" s="10"/>
      <c r="BJ91" s="4"/>
      <c r="BK91" s="4"/>
      <c r="BL91" s="4"/>
      <c r="BM91" s="4"/>
      <c r="BN91" s="4"/>
      <c r="BO91" s="4"/>
    </row>
    <row r="92" spans="1:67" ht="35.1" customHeight="1" x14ac:dyDescent="0.2">
      <c r="A92" s="16"/>
      <c r="B92" s="10"/>
      <c r="C92" s="7" t="s">
        <v>200</v>
      </c>
      <c r="D92" s="7">
        <v>2</v>
      </c>
      <c r="E92" s="6" t="s">
        <v>209</v>
      </c>
      <c r="F92" s="7" t="s">
        <v>210</v>
      </c>
      <c r="G92" s="10"/>
      <c r="BJ92" s="4"/>
      <c r="BK92" s="4"/>
      <c r="BL92" s="4"/>
      <c r="BM92" s="4"/>
      <c r="BN92" s="4"/>
      <c r="BO92" s="4"/>
    </row>
    <row r="93" spans="1:67" ht="35.1" customHeight="1" x14ac:dyDescent="0.2">
      <c r="A93" s="16"/>
      <c r="B93" s="10"/>
      <c r="C93" s="7" t="s">
        <v>6</v>
      </c>
      <c r="D93" s="7">
        <v>50</v>
      </c>
      <c r="E93" s="6" t="s">
        <v>211</v>
      </c>
      <c r="F93" s="7" t="s">
        <v>212</v>
      </c>
      <c r="G93" s="10"/>
      <c r="BJ93" s="4"/>
      <c r="BK93" s="4"/>
      <c r="BL93" s="4"/>
      <c r="BM93" s="4"/>
      <c r="BN93" s="4"/>
      <c r="BO93" s="4"/>
    </row>
    <row r="94" spans="1:67" ht="35.1" customHeight="1" x14ac:dyDescent="0.2">
      <c r="A94" s="16">
        <f>MAX(A$2:A93)+1</f>
        <v>19</v>
      </c>
      <c r="B94" s="10" t="s">
        <v>218</v>
      </c>
      <c r="C94" s="7" t="s">
        <v>219</v>
      </c>
      <c r="D94" s="7">
        <v>1</v>
      </c>
      <c r="E94" s="6" t="s">
        <v>220</v>
      </c>
      <c r="F94" s="7" t="s">
        <v>179</v>
      </c>
      <c r="G94" s="10" t="s">
        <v>221</v>
      </c>
      <c r="BJ94" s="4"/>
      <c r="BK94" s="4"/>
      <c r="BL94" s="4"/>
      <c r="BM94" s="4"/>
      <c r="BN94" s="4"/>
      <c r="BO94" s="4"/>
    </row>
    <row r="95" spans="1:67" ht="35.1" customHeight="1" x14ac:dyDescent="0.2">
      <c r="A95" s="16"/>
      <c r="B95" s="10"/>
      <c r="C95" s="7" t="s">
        <v>222</v>
      </c>
      <c r="D95" s="7">
        <v>2</v>
      </c>
      <c r="E95" s="6" t="s">
        <v>223</v>
      </c>
      <c r="F95" s="7" t="s">
        <v>224</v>
      </c>
      <c r="G95" s="10"/>
      <c r="BJ95" s="4"/>
      <c r="BK95" s="4"/>
      <c r="BL95" s="4"/>
      <c r="BM95" s="4"/>
      <c r="BN95" s="4"/>
      <c r="BO95" s="4"/>
    </row>
    <row r="96" spans="1:67" ht="35.1" customHeight="1" x14ac:dyDescent="0.2">
      <c r="A96" s="16"/>
      <c r="B96" s="10"/>
      <c r="C96" s="7" t="s">
        <v>225</v>
      </c>
      <c r="D96" s="7">
        <v>10</v>
      </c>
      <c r="E96" s="6" t="s">
        <v>226</v>
      </c>
      <c r="F96" s="7" t="s">
        <v>227</v>
      </c>
      <c r="G96" s="10"/>
      <c r="BJ96" s="4"/>
      <c r="BK96" s="4"/>
      <c r="BL96" s="4"/>
      <c r="BM96" s="4"/>
      <c r="BN96" s="4"/>
      <c r="BO96" s="4"/>
    </row>
    <row r="97" spans="1:67" ht="35.1" customHeight="1" x14ac:dyDescent="0.2">
      <c r="A97" s="16"/>
      <c r="B97" s="10"/>
      <c r="C97" s="7" t="s">
        <v>228</v>
      </c>
      <c r="D97" s="7" t="s">
        <v>28</v>
      </c>
      <c r="E97" s="6" t="s">
        <v>229</v>
      </c>
      <c r="F97" s="7" t="s">
        <v>206</v>
      </c>
      <c r="G97" s="10"/>
      <c r="BJ97" s="4"/>
      <c r="BK97" s="4"/>
      <c r="BL97" s="4"/>
      <c r="BM97" s="4"/>
      <c r="BN97" s="4"/>
      <c r="BO97" s="4"/>
    </row>
    <row r="98" spans="1:67" ht="35.1" customHeight="1" x14ac:dyDescent="0.2">
      <c r="A98" s="16">
        <f>MAX(A$2:A97)+1</f>
        <v>20</v>
      </c>
      <c r="B98" s="10" t="s">
        <v>230</v>
      </c>
      <c r="C98" s="7" t="s">
        <v>231</v>
      </c>
      <c r="D98" s="7">
        <v>2</v>
      </c>
      <c r="E98" s="6" t="s">
        <v>232</v>
      </c>
      <c r="F98" s="7" t="s">
        <v>75</v>
      </c>
      <c r="G98" s="10" t="s">
        <v>233</v>
      </c>
      <c r="BJ98" s="4"/>
      <c r="BK98" s="4"/>
      <c r="BL98" s="4"/>
      <c r="BM98" s="4"/>
      <c r="BN98" s="4"/>
      <c r="BO98" s="4"/>
    </row>
    <row r="99" spans="1:67" ht="35.1" customHeight="1" x14ac:dyDescent="0.2">
      <c r="A99" s="16"/>
      <c r="B99" s="10"/>
      <c r="C99" s="7" t="s">
        <v>234</v>
      </c>
      <c r="D99" s="7">
        <v>2</v>
      </c>
      <c r="E99" s="6" t="s">
        <v>235</v>
      </c>
      <c r="F99" s="7" t="s">
        <v>75</v>
      </c>
      <c r="G99" s="10"/>
      <c r="BJ99" s="4"/>
      <c r="BK99" s="4"/>
      <c r="BL99" s="4"/>
      <c r="BM99" s="4"/>
      <c r="BN99" s="4"/>
      <c r="BO99" s="4"/>
    </row>
    <row r="100" spans="1:67" ht="35.1" customHeight="1" x14ac:dyDescent="0.2">
      <c r="A100" s="16"/>
      <c r="B100" s="10"/>
      <c r="C100" s="7" t="s">
        <v>198</v>
      </c>
      <c r="D100" s="7">
        <v>5</v>
      </c>
      <c r="E100" s="6" t="s">
        <v>236</v>
      </c>
      <c r="F100" s="7" t="s">
        <v>237</v>
      </c>
      <c r="G100" s="10"/>
      <c r="BJ100" s="4"/>
      <c r="BK100" s="4"/>
      <c r="BL100" s="4"/>
      <c r="BM100" s="4"/>
      <c r="BN100" s="4"/>
      <c r="BO100" s="4"/>
    </row>
    <row r="101" spans="1:67" ht="35.1" customHeight="1" x14ac:dyDescent="0.2">
      <c r="A101" s="16">
        <f>MAX(A$2:A100)+1</f>
        <v>21</v>
      </c>
      <c r="B101" s="10" t="s">
        <v>238</v>
      </c>
      <c r="C101" s="7" t="s">
        <v>6</v>
      </c>
      <c r="D101" s="7">
        <v>50</v>
      </c>
      <c r="E101" s="6" t="s">
        <v>239</v>
      </c>
      <c r="F101" s="7" t="s">
        <v>240</v>
      </c>
      <c r="G101" s="11" t="s">
        <v>241</v>
      </c>
      <c r="BJ101" s="4"/>
      <c r="BK101" s="4"/>
      <c r="BL101" s="4"/>
      <c r="BM101" s="4"/>
      <c r="BN101" s="4"/>
      <c r="BO101" s="4"/>
    </row>
    <row r="102" spans="1:67" ht="35.1" customHeight="1" x14ac:dyDescent="0.2">
      <c r="A102" s="16"/>
      <c r="B102" s="10"/>
      <c r="C102" s="7" t="s">
        <v>11</v>
      </c>
      <c r="D102" s="7">
        <v>5</v>
      </c>
      <c r="E102" s="6" t="s">
        <v>341</v>
      </c>
      <c r="F102" s="7" t="s">
        <v>79</v>
      </c>
      <c r="G102" s="11"/>
      <c r="BJ102" s="4"/>
      <c r="BK102" s="4"/>
      <c r="BL102" s="4"/>
      <c r="BM102" s="4"/>
      <c r="BN102" s="4"/>
      <c r="BO102" s="4"/>
    </row>
    <row r="103" spans="1:67" ht="35.1" customHeight="1" x14ac:dyDescent="0.2">
      <c r="A103" s="16"/>
      <c r="B103" s="10"/>
      <c r="C103" s="7" t="s">
        <v>8</v>
      </c>
      <c r="D103" s="7">
        <v>4</v>
      </c>
      <c r="E103" s="6" t="s">
        <v>242</v>
      </c>
      <c r="F103" s="7" t="s">
        <v>243</v>
      </c>
      <c r="G103" s="11"/>
      <c r="BJ103" s="4"/>
      <c r="BK103" s="4"/>
      <c r="BL103" s="4"/>
      <c r="BM103" s="4"/>
      <c r="BN103" s="4"/>
      <c r="BO103" s="4"/>
    </row>
    <row r="104" spans="1:67" ht="35.1" customHeight="1" x14ac:dyDescent="0.2">
      <c r="A104" s="16"/>
      <c r="B104" s="10"/>
      <c r="C104" s="6" t="s">
        <v>244</v>
      </c>
      <c r="D104" s="7">
        <v>10</v>
      </c>
      <c r="E104" s="6" t="s">
        <v>245</v>
      </c>
      <c r="F104" s="7" t="s">
        <v>246</v>
      </c>
      <c r="G104" s="11"/>
      <c r="BJ104" s="4"/>
      <c r="BK104" s="4"/>
      <c r="BL104" s="4"/>
      <c r="BM104" s="4"/>
      <c r="BN104" s="4"/>
      <c r="BO104" s="4"/>
    </row>
    <row r="105" spans="1:67" ht="35.1" customHeight="1" x14ac:dyDescent="0.2">
      <c r="A105" s="16"/>
      <c r="B105" s="10"/>
      <c r="C105" s="7" t="s">
        <v>22</v>
      </c>
      <c r="D105" s="7">
        <v>2</v>
      </c>
      <c r="E105" s="6" t="s">
        <v>247</v>
      </c>
      <c r="F105" s="7" t="s">
        <v>98</v>
      </c>
      <c r="G105" s="11"/>
      <c r="BJ105" s="4"/>
      <c r="BK105" s="4"/>
      <c r="BL105" s="4"/>
      <c r="BM105" s="4"/>
      <c r="BN105" s="4"/>
      <c r="BO105" s="4"/>
    </row>
    <row r="106" spans="1:67" ht="35.1" customHeight="1" x14ac:dyDescent="0.2">
      <c r="A106" s="16"/>
      <c r="B106" s="10"/>
      <c r="C106" s="7" t="s">
        <v>248</v>
      </c>
      <c r="D106" s="7">
        <v>6</v>
      </c>
      <c r="E106" s="6" t="s">
        <v>249</v>
      </c>
      <c r="F106" s="6" t="s">
        <v>153</v>
      </c>
      <c r="G106" s="11"/>
      <c r="BJ106" s="4"/>
      <c r="BK106" s="4"/>
      <c r="BL106" s="4"/>
      <c r="BM106" s="4"/>
      <c r="BN106" s="4"/>
      <c r="BO106" s="4"/>
    </row>
    <row r="107" spans="1:67" ht="35.1" customHeight="1" x14ac:dyDescent="0.2">
      <c r="A107" s="16"/>
      <c r="B107" s="10"/>
      <c r="C107" s="7" t="s">
        <v>250</v>
      </c>
      <c r="D107" s="7">
        <v>2</v>
      </c>
      <c r="E107" s="6" t="s">
        <v>251</v>
      </c>
      <c r="F107" s="7" t="s">
        <v>252</v>
      </c>
      <c r="G107" s="11"/>
      <c r="BJ107" s="4"/>
      <c r="BK107" s="4"/>
      <c r="BL107" s="4"/>
      <c r="BM107" s="4"/>
      <c r="BN107" s="4"/>
      <c r="BO107" s="4"/>
    </row>
    <row r="108" spans="1:67" ht="35.1" customHeight="1" x14ac:dyDescent="0.2">
      <c r="A108" s="16"/>
      <c r="B108" s="10"/>
      <c r="C108" s="7" t="s">
        <v>253</v>
      </c>
      <c r="D108" s="7">
        <v>6</v>
      </c>
      <c r="E108" s="6" t="s">
        <v>254</v>
      </c>
      <c r="F108" s="7" t="s">
        <v>255</v>
      </c>
      <c r="G108" s="11"/>
      <c r="BJ108" s="4"/>
      <c r="BK108" s="4"/>
      <c r="BL108" s="4"/>
      <c r="BM108" s="4"/>
      <c r="BN108" s="4"/>
      <c r="BO108" s="4"/>
    </row>
    <row r="109" spans="1:67" ht="35.1" customHeight="1" x14ac:dyDescent="0.2">
      <c r="A109" s="16"/>
      <c r="B109" s="10"/>
      <c r="C109" s="7" t="s">
        <v>200</v>
      </c>
      <c r="D109" s="7">
        <v>4</v>
      </c>
      <c r="E109" s="6" t="s">
        <v>256</v>
      </c>
      <c r="F109" s="7" t="s">
        <v>75</v>
      </c>
      <c r="G109" s="11"/>
      <c r="BJ109" s="4"/>
      <c r="BK109" s="4"/>
      <c r="BL109" s="4"/>
      <c r="BM109" s="4"/>
      <c r="BN109" s="4"/>
      <c r="BO109" s="4"/>
    </row>
    <row r="110" spans="1:67" ht="35.1" customHeight="1" x14ac:dyDescent="0.2">
      <c r="A110" s="16"/>
      <c r="B110" s="10"/>
      <c r="C110" s="7" t="s">
        <v>257</v>
      </c>
      <c r="D110" s="7">
        <v>10</v>
      </c>
      <c r="E110" s="6" t="s">
        <v>258</v>
      </c>
      <c r="F110" s="7" t="s">
        <v>79</v>
      </c>
      <c r="G110" s="11"/>
      <c r="BJ110" s="4"/>
      <c r="BK110" s="4"/>
      <c r="BL110" s="4"/>
      <c r="BM110" s="4"/>
      <c r="BN110" s="4"/>
      <c r="BO110" s="4"/>
    </row>
    <row r="111" spans="1:67" ht="35.1" customHeight="1" x14ac:dyDescent="0.2">
      <c r="A111" s="16">
        <f>MAX(A$2:A110)+1</f>
        <v>22</v>
      </c>
      <c r="B111" s="10" t="s">
        <v>259</v>
      </c>
      <c r="C111" s="7" t="s">
        <v>260</v>
      </c>
      <c r="D111" s="7">
        <v>1</v>
      </c>
      <c r="E111" s="6" t="s">
        <v>23</v>
      </c>
      <c r="F111" s="7" t="s">
        <v>7</v>
      </c>
      <c r="G111" s="11" t="s">
        <v>261</v>
      </c>
      <c r="BJ111" s="4"/>
      <c r="BK111" s="4"/>
      <c r="BL111" s="4"/>
      <c r="BM111" s="4"/>
      <c r="BN111" s="4"/>
      <c r="BO111" s="4"/>
    </row>
    <row r="112" spans="1:67" ht="35.1" customHeight="1" x14ac:dyDescent="0.2">
      <c r="A112" s="16"/>
      <c r="B112" s="10"/>
      <c r="C112" s="7" t="s">
        <v>262</v>
      </c>
      <c r="D112" s="7">
        <v>10</v>
      </c>
      <c r="E112" s="6" t="s">
        <v>340</v>
      </c>
      <c r="F112" s="6" t="s">
        <v>263</v>
      </c>
      <c r="G112" s="11"/>
      <c r="BJ112" s="4"/>
      <c r="BK112" s="4"/>
      <c r="BL112" s="4"/>
      <c r="BM112" s="4"/>
      <c r="BN112" s="4"/>
      <c r="BO112" s="4"/>
    </row>
    <row r="113" spans="1:67" ht="35.1" customHeight="1" x14ac:dyDescent="0.2">
      <c r="A113" s="16"/>
      <c r="B113" s="10"/>
      <c r="C113" s="7" t="s">
        <v>264</v>
      </c>
      <c r="D113" s="7">
        <v>5</v>
      </c>
      <c r="E113" s="6" t="s">
        <v>265</v>
      </c>
      <c r="F113" s="6" t="s">
        <v>266</v>
      </c>
      <c r="G113" s="11"/>
      <c r="BJ113" s="4"/>
      <c r="BK113" s="4"/>
      <c r="BL113" s="4"/>
      <c r="BM113" s="4"/>
      <c r="BN113" s="4"/>
      <c r="BO113" s="4"/>
    </row>
    <row r="114" spans="1:67" ht="35.1" customHeight="1" x14ac:dyDescent="0.2">
      <c r="A114" s="16"/>
      <c r="B114" s="10"/>
      <c r="C114" s="7" t="s">
        <v>267</v>
      </c>
      <c r="D114" s="7">
        <v>2</v>
      </c>
      <c r="E114" s="6" t="s">
        <v>337</v>
      </c>
      <c r="F114" s="7" t="s">
        <v>7</v>
      </c>
      <c r="G114" s="11"/>
      <c r="BJ114" s="4"/>
      <c r="BK114" s="4"/>
      <c r="BL114" s="4"/>
      <c r="BM114" s="4"/>
      <c r="BN114" s="4"/>
      <c r="BO114" s="4"/>
    </row>
    <row r="115" spans="1:67" ht="35.1" customHeight="1" x14ac:dyDescent="0.2">
      <c r="A115" s="16"/>
      <c r="B115" s="10"/>
      <c r="C115" s="7" t="s">
        <v>25</v>
      </c>
      <c r="D115" s="7">
        <v>4</v>
      </c>
      <c r="E115" s="6" t="s">
        <v>268</v>
      </c>
      <c r="F115" s="7" t="s">
        <v>7</v>
      </c>
      <c r="G115" s="11"/>
      <c r="BJ115" s="4"/>
      <c r="BK115" s="4"/>
      <c r="BL115" s="4"/>
      <c r="BM115" s="4"/>
      <c r="BN115" s="4"/>
      <c r="BO115" s="4"/>
    </row>
    <row r="116" spans="1:67" ht="35.1" customHeight="1" x14ac:dyDescent="0.2">
      <c r="A116" s="16">
        <f>MAX(A$2:A115)+1</f>
        <v>23</v>
      </c>
      <c r="B116" s="10" t="s">
        <v>269</v>
      </c>
      <c r="C116" s="6" t="s">
        <v>270</v>
      </c>
      <c r="D116" s="6">
        <v>2</v>
      </c>
      <c r="E116" s="6" t="s">
        <v>271</v>
      </c>
      <c r="F116" s="6" t="s">
        <v>272</v>
      </c>
      <c r="G116" s="10" t="s">
        <v>273</v>
      </c>
      <c r="BJ116" s="4"/>
      <c r="BK116" s="4"/>
      <c r="BL116" s="4"/>
      <c r="BM116" s="4"/>
      <c r="BN116" s="4"/>
      <c r="BO116" s="4"/>
    </row>
    <row r="117" spans="1:67" ht="35.1" customHeight="1" x14ac:dyDescent="0.2">
      <c r="A117" s="16"/>
      <c r="B117" s="10"/>
      <c r="C117" s="6" t="s">
        <v>274</v>
      </c>
      <c r="D117" s="6">
        <v>1</v>
      </c>
      <c r="E117" s="6" t="s">
        <v>336</v>
      </c>
      <c r="F117" s="6" t="s">
        <v>275</v>
      </c>
      <c r="G117" s="10"/>
      <c r="BJ117" s="4"/>
      <c r="BK117" s="4"/>
      <c r="BL117" s="4"/>
      <c r="BM117" s="4"/>
      <c r="BN117" s="4"/>
      <c r="BO117" s="4"/>
    </row>
    <row r="118" spans="1:67" ht="35.1" customHeight="1" x14ac:dyDescent="0.2">
      <c r="A118" s="16"/>
      <c r="B118" s="10"/>
      <c r="C118" s="7" t="s">
        <v>15</v>
      </c>
      <c r="D118" s="6">
        <v>1</v>
      </c>
      <c r="E118" s="6" t="s">
        <v>276</v>
      </c>
      <c r="F118" s="6" t="s">
        <v>7</v>
      </c>
      <c r="G118" s="10"/>
      <c r="BJ118" s="4"/>
      <c r="BK118" s="4"/>
      <c r="BL118" s="4"/>
      <c r="BM118" s="4"/>
      <c r="BN118" s="4"/>
      <c r="BO118" s="4"/>
    </row>
    <row r="119" spans="1:67" ht="35.1" customHeight="1" x14ac:dyDescent="0.2">
      <c r="A119" s="16"/>
      <c r="B119" s="10"/>
      <c r="C119" s="7" t="s">
        <v>277</v>
      </c>
      <c r="D119" s="6">
        <v>3</v>
      </c>
      <c r="E119" s="6" t="s">
        <v>278</v>
      </c>
      <c r="F119" s="6" t="s">
        <v>7</v>
      </c>
      <c r="G119" s="10"/>
      <c r="BJ119" s="4"/>
      <c r="BK119" s="4"/>
      <c r="BL119" s="4"/>
      <c r="BM119" s="4"/>
      <c r="BN119" s="4"/>
      <c r="BO119" s="4"/>
    </row>
    <row r="120" spans="1:67" ht="35.1" customHeight="1" x14ac:dyDescent="0.2">
      <c r="A120" s="16"/>
      <c r="B120" s="10"/>
      <c r="C120" s="6" t="s">
        <v>279</v>
      </c>
      <c r="D120" s="6">
        <v>2</v>
      </c>
      <c r="E120" s="6" t="s">
        <v>338</v>
      </c>
      <c r="F120" s="6" t="s">
        <v>7</v>
      </c>
      <c r="G120" s="10"/>
      <c r="BJ120" s="4"/>
      <c r="BK120" s="4"/>
      <c r="BL120" s="4"/>
      <c r="BM120" s="4"/>
      <c r="BN120" s="4"/>
      <c r="BO120" s="4"/>
    </row>
    <row r="121" spans="1:67" ht="35.1" customHeight="1" x14ac:dyDescent="0.2">
      <c r="A121" s="16"/>
      <c r="B121" s="10"/>
      <c r="C121" s="6" t="s">
        <v>280</v>
      </c>
      <c r="D121" s="6">
        <v>3</v>
      </c>
      <c r="E121" s="6" t="s">
        <v>338</v>
      </c>
      <c r="F121" s="6" t="s">
        <v>7</v>
      </c>
      <c r="G121" s="10"/>
      <c r="BJ121" s="4"/>
      <c r="BK121" s="4"/>
      <c r="BL121" s="4"/>
      <c r="BM121" s="4"/>
      <c r="BN121" s="4"/>
      <c r="BO121" s="4"/>
    </row>
    <row r="122" spans="1:67" ht="35.1" customHeight="1" x14ac:dyDescent="0.2">
      <c r="A122" s="16"/>
      <c r="B122" s="10"/>
      <c r="C122" s="6" t="s">
        <v>281</v>
      </c>
      <c r="D122" s="6">
        <v>20</v>
      </c>
      <c r="E122" s="6" t="s">
        <v>278</v>
      </c>
      <c r="F122" s="6" t="s">
        <v>7</v>
      </c>
      <c r="G122" s="10"/>
      <c r="BJ122" s="4"/>
      <c r="BK122" s="4"/>
      <c r="BL122" s="4"/>
      <c r="BM122" s="4"/>
      <c r="BN122" s="4"/>
      <c r="BO122" s="4"/>
    </row>
    <row r="123" spans="1:67" ht="35.1" customHeight="1" x14ac:dyDescent="0.2">
      <c r="A123" s="16">
        <f>MAX(A$2:A122)+1</f>
        <v>24</v>
      </c>
      <c r="B123" s="10" t="s">
        <v>282</v>
      </c>
      <c r="C123" s="7" t="s">
        <v>18</v>
      </c>
      <c r="D123" s="7">
        <v>5</v>
      </c>
      <c r="E123" s="6" t="s">
        <v>339</v>
      </c>
      <c r="F123" s="7" t="s">
        <v>7</v>
      </c>
      <c r="G123" s="10" t="s">
        <v>283</v>
      </c>
      <c r="BJ123" s="4"/>
      <c r="BK123" s="4"/>
      <c r="BL123" s="4"/>
      <c r="BM123" s="4"/>
      <c r="BN123" s="4"/>
      <c r="BO123" s="4"/>
    </row>
    <row r="124" spans="1:67" ht="35.1" customHeight="1" x14ac:dyDescent="0.2">
      <c r="A124" s="16"/>
      <c r="B124" s="10"/>
      <c r="C124" s="7" t="s">
        <v>284</v>
      </c>
      <c r="D124" s="7">
        <v>5</v>
      </c>
      <c r="E124" s="6" t="s">
        <v>285</v>
      </c>
      <c r="F124" s="7" t="s">
        <v>7</v>
      </c>
      <c r="G124" s="10"/>
      <c r="BJ124" s="4"/>
      <c r="BK124" s="4"/>
      <c r="BL124" s="4"/>
      <c r="BM124" s="4"/>
      <c r="BN124" s="4"/>
      <c r="BO124" s="4"/>
    </row>
    <row r="125" spans="1:67" ht="35.1" customHeight="1" x14ac:dyDescent="0.2">
      <c r="A125" s="16"/>
      <c r="B125" s="10"/>
      <c r="C125" s="7" t="s">
        <v>286</v>
      </c>
      <c r="D125" s="7" t="s">
        <v>28</v>
      </c>
      <c r="E125" s="6" t="s">
        <v>287</v>
      </c>
      <c r="F125" s="7" t="s">
        <v>7</v>
      </c>
      <c r="G125" s="10"/>
      <c r="BJ125" s="4"/>
      <c r="BK125" s="4"/>
      <c r="BL125" s="4"/>
      <c r="BM125" s="4"/>
      <c r="BN125" s="4"/>
      <c r="BO125" s="4"/>
    </row>
    <row r="126" spans="1:67" ht="35.1" customHeight="1" x14ac:dyDescent="0.2">
      <c r="A126" s="16"/>
      <c r="B126" s="10"/>
      <c r="C126" s="7" t="s">
        <v>288</v>
      </c>
      <c r="D126" s="7" t="s">
        <v>28</v>
      </c>
      <c r="E126" s="6" t="s">
        <v>289</v>
      </c>
      <c r="F126" s="7" t="s">
        <v>7</v>
      </c>
      <c r="G126" s="10"/>
      <c r="BJ126" s="4"/>
      <c r="BK126" s="4"/>
      <c r="BL126" s="4"/>
      <c r="BM126" s="4"/>
      <c r="BN126" s="4"/>
      <c r="BO126" s="4"/>
    </row>
    <row r="127" spans="1:67" ht="35.1" customHeight="1" x14ac:dyDescent="0.2">
      <c r="A127" s="16"/>
      <c r="B127" s="10"/>
      <c r="C127" s="7" t="s">
        <v>11</v>
      </c>
      <c r="D127" s="7">
        <v>5</v>
      </c>
      <c r="E127" s="6" t="s">
        <v>290</v>
      </c>
      <c r="F127" s="7" t="s">
        <v>7</v>
      </c>
      <c r="G127" s="10"/>
      <c r="BJ127" s="4"/>
      <c r="BK127" s="4"/>
      <c r="BL127" s="4"/>
      <c r="BM127" s="4"/>
      <c r="BN127" s="4"/>
      <c r="BO127" s="4"/>
    </row>
    <row r="128" spans="1:67" ht="35.1" customHeight="1" x14ac:dyDescent="0.2">
      <c r="A128" s="16"/>
      <c r="B128" s="10"/>
      <c r="C128" s="7" t="s">
        <v>24</v>
      </c>
      <c r="D128" s="7" t="s">
        <v>28</v>
      </c>
      <c r="E128" s="6" t="s">
        <v>291</v>
      </c>
      <c r="F128" s="6" t="s">
        <v>292</v>
      </c>
      <c r="G128" s="10"/>
      <c r="BJ128" s="4"/>
      <c r="BK128" s="4"/>
      <c r="BL128" s="4"/>
      <c r="BM128" s="4"/>
      <c r="BN128" s="4"/>
      <c r="BO128" s="4"/>
    </row>
    <row r="129" spans="1:67" ht="35.1" customHeight="1" x14ac:dyDescent="0.2">
      <c r="A129" s="16">
        <f>MAX(A$2:A128)+1</f>
        <v>25</v>
      </c>
      <c r="B129" s="10" t="s">
        <v>293</v>
      </c>
      <c r="C129" s="7" t="s">
        <v>294</v>
      </c>
      <c r="D129" s="7">
        <v>30</v>
      </c>
      <c r="E129" s="6" t="s">
        <v>295</v>
      </c>
      <c r="F129" s="7" t="s">
        <v>296</v>
      </c>
      <c r="G129" s="11" t="s">
        <v>297</v>
      </c>
      <c r="BJ129" s="4"/>
      <c r="BK129" s="4"/>
      <c r="BL129" s="4"/>
      <c r="BM129" s="4"/>
      <c r="BN129" s="4"/>
      <c r="BO129" s="4"/>
    </row>
    <row r="130" spans="1:67" ht="35.1" customHeight="1" x14ac:dyDescent="0.2">
      <c r="A130" s="16"/>
      <c r="B130" s="10"/>
      <c r="C130" s="7" t="s">
        <v>6</v>
      </c>
      <c r="D130" s="7">
        <v>25</v>
      </c>
      <c r="E130" s="6" t="s">
        <v>298</v>
      </c>
      <c r="F130" s="7" t="s">
        <v>299</v>
      </c>
      <c r="G130" s="11"/>
      <c r="BJ130" s="4"/>
      <c r="BK130" s="4"/>
      <c r="BL130" s="4"/>
      <c r="BM130" s="4"/>
      <c r="BN130" s="4"/>
      <c r="BO130" s="4"/>
    </row>
    <row r="131" spans="1:67" ht="35.1" customHeight="1" x14ac:dyDescent="0.2">
      <c r="A131" s="16"/>
      <c r="B131" s="10"/>
      <c r="C131" s="7" t="s">
        <v>9</v>
      </c>
      <c r="D131" s="7">
        <v>2</v>
      </c>
      <c r="E131" s="6" t="s">
        <v>300</v>
      </c>
      <c r="F131" s="7" t="s">
        <v>296</v>
      </c>
      <c r="G131" s="11"/>
      <c r="BJ131" s="4"/>
      <c r="BK131" s="4"/>
      <c r="BL131" s="4"/>
      <c r="BM131" s="4"/>
      <c r="BN131" s="4"/>
      <c r="BO131" s="4"/>
    </row>
    <row r="132" spans="1:67" ht="35.1" customHeight="1" x14ac:dyDescent="0.2">
      <c r="A132" s="16"/>
      <c r="B132" s="10"/>
      <c r="C132" s="7" t="s">
        <v>301</v>
      </c>
      <c r="D132" s="7">
        <v>2</v>
      </c>
      <c r="E132" s="6" t="s">
        <v>302</v>
      </c>
      <c r="F132" s="7" t="s">
        <v>296</v>
      </c>
      <c r="G132" s="11"/>
      <c r="BJ132" s="4"/>
      <c r="BK132" s="4"/>
      <c r="BL132" s="4"/>
      <c r="BM132" s="4"/>
      <c r="BN132" s="4"/>
      <c r="BO132" s="4"/>
    </row>
    <row r="133" spans="1:67" ht="35.1" customHeight="1" x14ac:dyDescent="0.2">
      <c r="A133" s="16"/>
      <c r="B133" s="10"/>
      <c r="C133" s="7" t="s">
        <v>303</v>
      </c>
      <c r="D133" s="7">
        <v>2</v>
      </c>
      <c r="E133" s="6" t="s">
        <v>304</v>
      </c>
      <c r="F133" s="7" t="s">
        <v>305</v>
      </c>
      <c r="G133" s="11"/>
      <c r="BJ133" s="4"/>
      <c r="BK133" s="4"/>
      <c r="BL133" s="4"/>
      <c r="BM133" s="4"/>
      <c r="BN133" s="4"/>
      <c r="BO133" s="4"/>
    </row>
    <row r="134" spans="1:67" ht="35.1" customHeight="1" x14ac:dyDescent="0.2">
      <c r="A134" s="16">
        <f>MAX(A$2:A133)+1</f>
        <v>26</v>
      </c>
      <c r="B134" s="10" t="s">
        <v>306</v>
      </c>
      <c r="C134" s="7" t="s">
        <v>307</v>
      </c>
      <c r="D134" s="7">
        <v>2</v>
      </c>
      <c r="E134" s="10" t="s">
        <v>308</v>
      </c>
      <c r="F134" s="7" t="s">
        <v>309</v>
      </c>
      <c r="G134" s="10" t="s">
        <v>310</v>
      </c>
      <c r="BJ134" s="4"/>
      <c r="BK134" s="4"/>
      <c r="BL134" s="4"/>
      <c r="BM134" s="4"/>
      <c r="BN134" s="4"/>
      <c r="BO134" s="4"/>
    </row>
    <row r="135" spans="1:67" ht="35.1" customHeight="1" x14ac:dyDescent="0.2">
      <c r="A135" s="16"/>
      <c r="B135" s="10"/>
      <c r="C135" s="7" t="s">
        <v>19</v>
      </c>
      <c r="D135" s="7">
        <v>1</v>
      </c>
      <c r="E135" s="10"/>
      <c r="F135" s="7" t="s">
        <v>7</v>
      </c>
      <c r="G135" s="10"/>
      <c r="BJ135" s="4"/>
      <c r="BK135" s="4"/>
      <c r="BL135" s="4"/>
      <c r="BM135" s="4"/>
      <c r="BN135" s="4"/>
      <c r="BO135" s="4"/>
    </row>
    <row r="136" spans="1:67" ht="35.1" customHeight="1" x14ac:dyDescent="0.2">
      <c r="A136" s="16"/>
      <c r="B136" s="10"/>
      <c r="C136" s="7" t="s">
        <v>294</v>
      </c>
      <c r="D136" s="7">
        <v>20</v>
      </c>
      <c r="E136" s="10" t="s">
        <v>23</v>
      </c>
      <c r="F136" s="7" t="s">
        <v>311</v>
      </c>
      <c r="G136" s="10"/>
      <c r="BJ136" s="4"/>
      <c r="BK136" s="4"/>
      <c r="BL136" s="4"/>
      <c r="BM136" s="4"/>
      <c r="BN136" s="4"/>
      <c r="BO136" s="4"/>
    </row>
    <row r="137" spans="1:67" ht="35.1" customHeight="1" x14ac:dyDescent="0.2">
      <c r="A137" s="16"/>
      <c r="B137" s="10"/>
      <c r="C137" s="7" t="s">
        <v>312</v>
      </c>
      <c r="D137" s="7">
        <v>30</v>
      </c>
      <c r="E137" s="10"/>
      <c r="F137" s="7" t="s">
        <v>313</v>
      </c>
      <c r="G137" s="10"/>
      <c r="BJ137" s="4"/>
      <c r="BK137" s="4"/>
      <c r="BL137" s="4"/>
      <c r="BM137" s="4"/>
      <c r="BN137" s="4"/>
      <c r="BO137" s="4"/>
    </row>
    <row r="138" spans="1:67" ht="35.1" customHeight="1" x14ac:dyDescent="0.2">
      <c r="A138" s="16">
        <f>MAX(A$2:A137)+1</f>
        <v>27</v>
      </c>
      <c r="B138" s="10" t="s">
        <v>314</v>
      </c>
      <c r="C138" s="7" t="s">
        <v>315</v>
      </c>
      <c r="D138" s="7">
        <v>2</v>
      </c>
      <c r="E138" s="6" t="s">
        <v>342</v>
      </c>
      <c r="F138" s="7" t="s">
        <v>316</v>
      </c>
      <c r="G138" s="11" t="s">
        <v>317</v>
      </c>
      <c r="BJ138" s="4"/>
      <c r="BK138" s="4"/>
      <c r="BL138" s="4"/>
      <c r="BM138" s="4"/>
      <c r="BN138" s="4"/>
      <c r="BO138" s="4"/>
    </row>
    <row r="139" spans="1:67" ht="35.1" customHeight="1" x14ac:dyDescent="0.2">
      <c r="A139" s="16"/>
      <c r="B139" s="10"/>
      <c r="C139" s="7" t="s">
        <v>20</v>
      </c>
      <c r="D139" s="7">
        <v>2</v>
      </c>
      <c r="E139" s="6" t="s">
        <v>343</v>
      </c>
      <c r="F139" s="7" t="s">
        <v>318</v>
      </c>
      <c r="G139" s="11"/>
      <c r="BJ139" s="4"/>
      <c r="BK139" s="4"/>
      <c r="BL139" s="4"/>
      <c r="BM139" s="4"/>
      <c r="BN139" s="4"/>
      <c r="BO139" s="4"/>
    </row>
    <row r="140" spans="1:67" ht="35.1" customHeight="1" x14ac:dyDescent="0.2">
      <c r="A140" s="16"/>
      <c r="B140" s="10"/>
      <c r="C140" s="7" t="s">
        <v>26</v>
      </c>
      <c r="D140" s="7">
        <v>1</v>
      </c>
      <c r="E140" s="6" t="s">
        <v>344</v>
      </c>
      <c r="F140" s="7" t="s">
        <v>204</v>
      </c>
      <c r="G140" s="11"/>
      <c r="BJ140" s="4"/>
      <c r="BK140" s="4"/>
      <c r="BL140" s="4"/>
      <c r="BM140" s="4"/>
      <c r="BN140" s="4"/>
      <c r="BO140" s="4"/>
    </row>
    <row r="141" spans="1:67" ht="35.1" customHeight="1" x14ac:dyDescent="0.2">
      <c r="A141" s="16">
        <f>MAX(A$2:A140)+1</f>
        <v>28</v>
      </c>
      <c r="B141" s="10" t="s">
        <v>319</v>
      </c>
      <c r="C141" s="7" t="s">
        <v>320</v>
      </c>
      <c r="D141" s="7">
        <v>10</v>
      </c>
      <c r="E141" s="6" t="s">
        <v>321</v>
      </c>
      <c r="F141" s="7" t="s">
        <v>322</v>
      </c>
      <c r="G141" s="11" t="s">
        <v>323</v>
      </c>
      <c r="BJ141" s="4"/>
      <c r="BK141" s="4"/>
      <c r="BL141" s="4"/>
      <c r="BM141" s="4"/>
      <c r="BN141" s="4"/>
      <c r="BO141" s="4"/>
    </row>
    <row r="142" spans="1:67" ht="35.1" customHeight="1" x14ac:dyDescent="0.2">
      <c r="A142" s="16"/>
      <c r="B142" s="10"/>
      <c r="C142" s="7" t="s">
        <v>21</v>
      </c>
      <c r="D142" s="7">
        <v>5</v>
      </c>
      <c r="E142" s="6" t="s">
        <v>321</v>
      </c>
      <c r="F142" s="7" t="s">
        <v>322</v>
      </c>
      <c r="G142" s="11"/>
      <c r="BJ142" s="4"/>
      <c r="BK142" s="4"/>
      <c r="BL142" s="4"/>
      <c r="BM142" s="4"/>
      <c r="BN142" s="4"/>
      <c r="BO142" s="4"/>
    </row>
    <row r="143" spans="1:67" ht="35.1" customHeight="1" x14ac:dyDescent="0.2">
      <c r="A143" s="16"/>
      <c r="B143" s="10"/>
      <c r="C143" s="7" t="s">
        <v>324</v>
      </c>
      <c r="D143" s="7">
        <v>3</v>
      </c>
      <c r="E143" s="6" t="s">
        <v>325</v>
      </c>
      <c r="F143" s="7" t="s">
        <v>322</v>
      </c>
      <c r="G143" s="11"/>
      <c r="BJ143" s="4"/>
      <c r="BK143" s="4"/>
      <c r="BL143" s="4"/>
      <c r="BM143" s="4"/>
      <c r="BN143" s="4"/>
      <c r="BO143" s="4"/>
    </row>
    <row r="144" spans="1:67" ht="35.1" customHeight="1" x14ac:dyDescent="0.2">
      <c r="A144" s="16"/>
      <c r="B144" s="10"/>
      <c r="C144" s="7" t="s">
        <v>6</v>
      </c>
      <c r="D144" s="7">
        <v>5</v>
      </c>
      <c r="E144" s="6" t="s">
        <v>326</v>
      </c>
      <c r="F144" s="7" t="s">
        <v>104</v>
      </c>
      <c r="G144" s="11"/>
      <c r="BJ144" s="4"/>
      <c r="BK144" s="4"/>
      <c r="BL144" s="4"/>
      <c r="BM144" s="4"/>
      <c r="BN144" s="4"/>
      <c r="BO144" s="4"/>
    </row>
    <row r="145" spans="1:67" ht="35.1" customHeight="1" x14ac:dyDescent="0.2">
      <c r="A145" s="16">
        <f>MAX(A$2:A144)+1</f>
        <v>29</v>
      </c>
      <c r="B145" s="10" t="s">
        <v>327</v>
      </c>
      <c r="C145" s="7" t="s">
        <v>320</v>
      </c>
      <c r="D145" s="7">
        <v>40</v>
      </c>
      <c r="E145" s="6" t="s">
        <v>321</v>
      </c>
      <c r="F145" s="7" t="s">
        <v>322</v>
      </c>
      <c r="G145" s="11" t="s">
        <v>328</v>
      </c>
      <c r="BJ145" s="4"/>
      <c r="BK145" s="4"/>
      <c r="BL145" s="4"/>
      <c r="BM145" s="4"/>
      <c r="BN145" s="4"/>
      <c r="BO145" s="4"/>
    </row>
    <row r="146" spans="1:67" ht="35.1" customHeight="1" x14ac:dyDescent="0.2">
      <c r="A146" s="16"/>
      <c r="B146" s="10"/>
      <c r="C146" s="7" t="s">
        <v>329</v>
      </c>
      <c r="D146" s="7">
        <v>10</v>
      </c>
      <c r="E146" s="6" t="s">
        <v>321</v>
      </c>
      <c r="F146" s="7" t="s">
        <v>322</v>
      </c>
      <c r="G146" s="11"/>
      <c r="BJ146" s="4"/>
      <c r="BK146" s="4"/>
      <c r="BL146" s="4"/>
      <c r="BM146" s="4"/>
      <c r="BN146" s="4"/>
      <c r="BO146" s="4"/>
    </row>
    <row r="147" spans="1:67" ht="35.1" customHeight="1" x14ac:dyDescent="0.2">
      <c r="A147" s="16"/>
      <c r="B147" s="10"/>
      <c r="C147" s="7" t="s">
        <v>330</v>
      </c>
      <c r="D147" s="7">
        <v>10</v>
      </c>
      <c r="E147" s="6" t="s">
        <v>321</v>
      </c>
      <c r="F147" s="7" t="s">
        <v>322</v>
      </c>
      <c r="G147" s="11"/>
      <c r="BJ147" s="4"/>
      <c r="BK147" s="4"/>
      <c r="BL147" s="4"/>
      <c r="BM147" s="4"/>
      <c r="BN147" s="4"/>
      <c r="BO147" s="4"/>
    </row>
    <row r="148" spans="1:67" ht="35.1" customHeight="1" x14ac:dyDescent="0.2">
      <c r="A148" s="16"/>
      <c r="B148" s="10"/>
      <c r="C148" s="7" t="s">
        <v>6</v>
      </c>
      <c r="D148" s="7">
        <v>4</v>
      </c>
      <c r="E148" s="6" t="s">
        <v>326</v>
      </c>
      <c r="F148" s="7" t="s">
        <v>104</v>
      </c>
      <c r="G148" s="11"/>
      <c r="BJ148" s="4"/>
      <c r="BK148" s="4"/>
      <c r="BL148" s="4"/>
      <c r="BM148" s="4"/>
      <c r="BN148" s="4"/>
      <c r="BO148" s="4"/>
    </row>
    <row r="149" spans="1:67" ht="35.1" customHeight="1" x14ac:dyDescent="0.2">
      <c r="A149" s="16"/>
      <c r="B149" s="10"/>
      <c r="C149" s="7" t="s">
        <v>331</v>
      </c>
      <c r="D149" s="7">
        <v>2</v>
      </c>
      <c r="E149" s="6" t="s">
        <v>326</v>
      </c>
      <c r="F149" s="7" t="s">
        <v>161</v>
      </c>
      <c r="G149" s="11"/>
      <c r="BJ149" s="4"/>
      <c r="BK149" s="4"/>
      <c r="BL149" s="4"/>
      <c r="BM149" s="4"/>
      <c r="BN149" s="4"/>
      <c r="BO149" s="4"/>
    </row>
    <row r="150" spans="1:67" ht="35.1" customHeight="1" x14ac:dyDescent="0.2">
      <c r="A150" s="16">
        <f>MAX(A$2:A149)+1</f>
        <v>30</v>
      </c>
      <c r="B150" s="10" t="s">
        <v>332</v>
      </c>
      <c r="C150" s="11" t="s">
        <v>320</v>
      </c>
      <c r="D150" s="11">
        <v>35</v>
      </c>
      <c r="E150" s="10" t="s">
        <v>321</v>
      </c>
      <c r="F150" s="11" t="s">
        <v>322</v>
      </c>
      <c r="G150" s="11" t="s">
        <v>333</v>
      </c>
      <c r="BJ150" s="4"/>
      <c r="BK150" s="4"/>
      <c r="BL150" s="4"/>
      <c r="BM150" s="4"/>
      <c r="BN150" s="4"/>
      <c r="BO150" s="4"/>
    </row>
    <row r="151" spans="1:67" ht="35.1" customHeight="1" x14ac:dyDescent="0.2">
      <c r="A151" s="16"/>
      <c r="B151" s="10"/>
      <c r="C151" s="11"/>
      <c r="D151" s="11"/>
      <c r="E151" s="10"/>
      <c r="F151" s="11"/>
      <c r="G151" s="11"/>
      <c r="BJ151" s="4"/>
      <c r="BK151" s="4"/>
      <c r="BL151" s="4"/>
      <c r="BM151" s="4"/>
      <c r="BN151" s="4"/>
      <c r="BO151" s="4"/>
    </row>
  </sheetData>
  <mergeCells count="114">
    <mergeCell ref="G129:G133"/>
    <mergeCell ref="G134:G137"/>
    <mergeCell ref="G138:G140"/>
    <mergeCell ref="G141:G144"/>
    <mergeCell ref="G145:G149"/>
    <mergeCell ref="G150:G151"/>
    <mergeCell ref="G82:G87"/>
    <mergeCell ref="G88:G93"/>
    <mergeCell ref="G26:G27"/>
    <mergeCell ref="G94:G97"/>
    <mergeCell ref="G98:G100"/>
    <mergeCell ref="G101:G110"/>
    <mergeCell ref="G111:G115"/>
    <mergeCell ref="G116:G122"/>
    <mergeCell ref="G123:G128"/>
    <mergeCell ref="G43:G45"/>
    <mergeCell ref="G46:G48"/>
    <mergeCell ref="G49:G58"/>
    <mergeCell ref="G59:G63"/>
    <mergeCell ref="G3:G7"/>
    <mergeCell ref="G28:G32"/>
    <mergeCell ref="G65:G71"/>
    <mergeCell ref="G72:G75"/>
    <mergeCell ref="G76:G81"/>
    <mergeCell ref="G23:G25"/>
    <mergeCell ref="G8:G22"/>
    <mergeCell ref="G33:G38"/>
    <mergeCell ref="G40:G42"/>
    <mergeCell ref="F8:F22"/>
    <mergeCell ref="F82:F87"/>
    <mergeCell ref="F26:F27"/>
    <mergeCell ref="F150:F151"/>
    <mergeCell ref="E8:E17"/>
    <mergeCell ref="E20:E22"/>
    <mergeCell ref="E33:E38"/>
    <mergeCell ref="E41:E42"/>
    <mergeCell ref="E46:E48"/>
    <mergeCell ref="E60:E62"/>
    <mergeCell ref="E29:E32"/>
    <mergeCell ref="E70:E71"/>
    <mergeCell ref="E76:E81"/>
    <mergeCell ref="E82:E87"/>
    <mergeCell ref="E89:E91"/>
    <mergeCell ref="E26:E27"/>
    <mergeCell ref="E134:E135"/>
    <mergeCell ref="E136:E137"/>
    <mergeCell ref="E150:E151"/>
    <mergeCell ref="D23:D25"/>
    <mergeCell ref="D70:D71"/>
    <mergeCell ref="D78:D81"/>
    <mergeCell ref="D26:D27"/>
    <mergeCell ref="D150:D151"/>
    <mergeCell ref="E23:E25"/>
    <mergeCell ref="C23:C25"/>
    <mergeCell ref="C70:C71"/>
    <mergeCell ref="C26:C27"/>
    <mergeCell ref="C150:C151"/>
    <mergeCell ref="B116:B122"/>
    <mergeCell ref="B123:B128"/>
    <mergeCell ref="B129:B133"/>
    <mergeCell ref="B134:B137"/>
    <mergeCell ref="B138:B140"/>
    <mergeCell ref="B141:B144"/>
    <mergeCell ref="B145:B149"/>
    <mergeCell ref="B150:B151"/>
    <mergeCell ref="B72:B75"/>
    <mergeCell ref="B76:B81"/>
    <mergeCell ref="B82:B87"/>
    <mergeCell ref="B88:B93"/>
    <mergeCell ref="B26:B27"/>
    <mergeCell ref="B94:B97"/>
    <mergeCell ref="B98:B100"/>
    <mergeCell ref="B101:B110"/>
    <mergeCell ref="B111:B115"/>
    <mergeCell ref="B33:B38"/>
    <mergeCell ref="B40:B42"/>
    <mergeCell ref="B43:B45"/>
    <mergeCell ref="B46:B48"/>
    <mergeCell ref="B49:B58"/>
    <mergeCell ref="B59:B63"/>
    <mergeCell ref="B23:B25"/>
    <mergeCell ref="B8:B22"/>
    <mergeCell ref="B3:B7"/>
    <mergeCell ref="B28:B32"/>
    <mergeCell ref="B65:B71"/>
    <mergeCell ref="A134:A137"/>
    <mergeCell ref="A138:A140"/>
    <mergeCell ref="A141:A144"/>
    <mergeCell ref="A145:A149"/>
    <mergeCell ref="A150:A151"/>
    <mergeCell ref="A88:A93"/>
    <mergeCell ref="A26:A27"/>
    <mergeCell ref="A94:A97"/>
    <mergeCell ref="A98:A100"/>
    <mergeCell ref="A101:A110"/>
    <mergeCell ref="A111:A115"/>
    <mergeCell ref="A116:A122"/>
    <mergeCell ref="A123:A128"/>
    <mergeCell ref="A129:A133"/>
    <mergeCell ref="A46:A48"/>
    <mergeCell ref="A49:A58"/>
    <mergeCell ref="A59:A63"/>
    <mergeCell ref="A3:A7"/>
    <mergeCell ref="A28:A32"/>
    <mergeCell ref="A65:A71"/>
    <mergeCell ref="A72:A75"/>
    <mergeCell ref="A76:A81"/>
    <mergeCell ref="A82:A87"/>
    <mergeCell ref="A23:A25"/>
    <mergeCell ref="A8:A22"/>
    <mergeCell ref="A33:A38"/>
    <mergeCell ref="A40:A42"/>
    <mergeCell ref="A43:A45"/>
    <mergeCell ref="A1:G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ahbbwsj</dc:creator>
  <cp:lastModifiedBy>ahbbwsj</cp:lastModifiedBy>
  <dcterms:created xsi:type="dcterms:W3CDTF">2019-12-25T07:33:00Z</dcterms:created>
  <dcterms:modified xsi:type="dcterms:W3CDTF">2021-01-22T09:05:43Z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